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 tabRatio="805" firstSheet="2" activeTab="5"/>
  </bookViews>
  <sheets>
    <sheet name="Number of KPIs and Targets" sheetId="11" r:id="rId1"/>
    <sheet name="Office of MM_SDBIP 20.21" sheetId="9" r:id="rId2"/>
    <sheet name="Corporate Serv_SDBIP 20.21" sheetId="7" r:id="rId3"/>
    <sheet name="Community Serv_SDBIP 20.21" sheetId="6" r:id="rId4"/>
    <sheet name="Technical Serv_SDBIP 20.21" sheetId="5" r:id="rId5"/>
    <sheet name="Finance Serv_SDBIP 20.21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1" l="1"/>
  <c r="C11" i="11" l="1"/>
  <c r="G11" i="11" l="1"/>
  <c r="F11" i="11"/>
  <c r="H10" i="11"/>
  <c r="H9" i="11"/>
  <c r="H8" i="11"/>
  <c r="H7" i="11"/>
  <c r="H6" i="11"/>
  <c r="E11" i="11"/>
  <c r="D11" i="11"/>
  <c r="H11" i="11" l="1"/>
</calcChain>
</file>

<file path=xl/sharedStrings.xml><?xml version="1.0" encoding="utf-8"?>
<sst xmlns="http://schemas.openxmlformats.org/spreadsheetml/2006/main" count="2283" uniqueCount="886">
  <si>
    <t>New</t>
  </si>
  <si>
    <t>N/A</t>
  </si>
  <si>
    <t xml:space="preserve">INDICATORS </t>
  </si>
  <si>
    <t xml:space="preserve">STRATEGIC OBJECTIVE </t>
  </si>
  <si>
    <t>QUARTER 1</t>
  </si>
  <si>
    <t>QUARTER 2</t>
  </si>
  <si>
    <t>QUARTER 3</t>
  </si>
  <si>
    <t>QUARTER 4</t>
  </si>
  <si>
    <t xml:space="preserve">BUDGET </t>
  </si>
  <si>
    <t xml:space="preserve">WARD INFORMATION </t>
  </si>
  <si>
    <t>Means of Verification (POE)</t>
  </si>
  <si>
    <t xml:space="preserve">RESPONSIBLE DEPARTMENT </t>
  </si>
  <si>
    <t xml:space="preserve">IDP REF NO. </t>
  </si>
  <si>
    <t>B2B REF N0.</t>
  </si>
  <si>
    <t xml:space="preserve">TARGET </t>
  </si>
  <si>
    <t>Institutional</t>
  </si>
  <si>
    <t xml:space="preserve">KEY PERFORMANCE AREA: MUNICIPAL INSTITUTIONAL DEVELOPMENT AND TRANSFORMATION </t>
  </si>
  <si>
    <t xml:space="preserve">OUTPUT 1: IMPLEMENT A DIFFERENTIATED APPROACH TO MUNICIPAL FINANCING PLANNING AND SUPPORT </t>
  </si>
  <si>
    <t xml:space="preserve">OUTCOME 9: A RESPONSIVE, ACCOUNTABLE, EFFECTIVE AND EFFICIENT LOCAL GOVERNMENT SYSTEM </t>
  </si>
  <si>
    <t xml:space="preserve">Institutional </t>
  </si>
  <si>
    <t xml:space="preserve">Community Services </t>
  </si>
  <si>
    <t>Corporate Services</t>
  </si>
  <si>
    <t>To ensure that services provided to the Municipality by service providers is of high quality</t>
  </si>
  <si>
    <t xml:space="preserve">Assess and Report on  Service Providers Performance </t>
  </si>
  <si>
    <t>Reports on Service provider performance</t>
  </si>
  <si>
    <t>Minutes and attendance registers</t>
  </si>
  <si>
    <t>MK4</t>
  </si>
  <si>
    <t xml:space="preserve">Financial Services </t>
  </si>
  <si>
    <t>FIN15</t>
  </si>
  <si>
    <t>To ensure compilation of a credible Annual Financial Statements</t>
  </si>
  <si>
    <t>AFSs submitted to AG by 31 August 2018</t>
  </si>
  <si>
    <t xml:space="preserve">Submission of AFS to Auditor General </t>
  </si>
  <si>
    <t xml:space="preserve">AFS and proof of receipt from the Office of the Auditor General </t>
  </si>
  <si>
    <t>FIN16</t>
  </si>
  <si>
    <t xml:space="preserve">Monitor the preparation of Annual Financial Statements  to ensure crediblity </t>
  </si>
  <si>
    <t xml:space="preserve">Municipal Manager to ensure that the Municpality Receives unqualified report </t>
  </si>
  <si>
    <t xml:space="preserve">Auditor Generals Reports </t>
  </si>
  <si>
    <t xml:space="preserve">Municipal Manager </t>
  </si>
  <si>
    <t>FIN17</t>
  </si>
  <si>
    <t>To ensure complete Fixed Assets Register</t>
  </si>
  <si>
    <t>Monthly reports on Fixed Asset Register reconciliation with General Ledger prepared</t>
  </si>
  <si>
    <t xml:space="preserve">FAR reconciliation performed  and signed off by the Chief Financial Officer </t>
  </si>
  <si>
    <t xml:space="preserve">Reports signed by the Chief Financial Officer </t>
  </si>
  <si>
    <t>FIN18</t>
  </si>
  <si>
    <t>To improve Municipal income control</t>
  </si>
  <si>
    <t>Quarterly age analysis  reports prepared and submitted to Council</t>
  </si>
  <si>
    <t>Age analysis reports submitted to Council</t>
  </si>
  <si>
    <t xml:space="preserve">Reports and council resolution </t>
  </si>
  <si>
    <t>FIN19</t>
  </si>
  <si>
    <t>Increased percentage of debts collection rate</t>
  </si>
  <si>
    <t>Collection:  Amount collected / sales raised</t>
  </si>
  <si>
    <t>Reports</t>
  </si>
  <si>
    <t>FIN20</t>
  </si>
  <si>
    <t>Maintain the Municipal liquidity position at 1:10</t>
  </si>
  <si>
    <t>Reports submitted to Council  on cost coverage ratio</t>
  </si>
  <si>
    <t>Financial Services</t>
  </si>
  <si>
    <t>FIN21</t>
  </si>
  <si>
    <t>Liquidity Management</t>
  </si>
  <si>
    <t>Prepare and submit monthly Reconciliation of grants income</t>
  </si>
  <si>
    <t xml:space="preserve">Monthly reports on reconciliations of grants income signed off by the Chief Financial Officer </t>
  </si>
  <si>
    <t>FIN22</t>
  </si>
  <si>
    <t>To ensure that VAT is accounted for</t>
  </si>
  <si>
    <t>Prepare monthly Vat Reconciliations</t>
  </si>
  <si>
    <t xml:space="preserve">Monthly vat Reconciliations prepared and signed by the Chief Financial Officer </t>
  </si>
  <si>
    <t>FIN23</t>
  </si>
  <si>
    <t>To Ensure that the System of Internal Control is working effectively within the Payroll Section</t>
  </si>
  <si>
    <t>Prepare and submit monthly Payroll Reconciliation to Senior Management</t>
  </si>
  <si>
    <t xml:space="preserve">Monthly payroll  Reconcilliation reports submitted to senior managers within 7 days after pay day </t>
  </si>
  <si>
    <t xml:space="preserve">Reports and signed proof of receipt by managers </t>
  </si>
  <si>
    <t xml:space="preserve">Percentage spent on EPWP allocatio (accumulative) </t>
  </si>
  <si>
    <t>Number of financial reports on % Spent on EPWP allocation submitted to Public Works</t>
  </si>
  <si>
    <t xml:space="preserve">Submit Reports to the Finance Portfolio Committee on a quartely basis </t>
  </si>
  <si>
    <t>Number of Finance  Committee Report Submitted</t>
  </si>
  <si>
    <t>% of the capital budget actually spent on capital projects</t>
  </si>
  <si>
    <t>%  Spent (Total spending on capital projects / Total capital budget) x 100 on capital projects</t>
  </si>
  <si>
    <t xml:space="preserve">MIG Implementation Plan  and proof of payments </t>
  </si>
  <si>
    <t>Technical Services</t>
  </si>
  <si>
    <t>To monitor ICT third party costs on quarterly basis</t>
  </si>
  <si>
    <t xml:space="preserve">KEY PERFORMANCE AREA: GOOD GOVERNANCE AND DEMOCRACY </t>
  </si>
  <si>
    <t>OUTPUT 1: IMPLEMENT A DIFFERENTIATED APPROACH TO MUNICIPAL FINANCING; PLANNING AND SUPPORT 
OUTPUT 5: DEEPEN DEMOCRACY THROUGH A REFINED WARD COMMITTEE MODEL</t>
  </si>
  <si>
    <t>GG1</t>
  </si>
  <si>
    <t>MK3</t>
  </si>
  <si>
    <t>To implement and maintain effective enterprise risk management system</t>
  </si>
  <si>
    <t>Finalise Risk Management Workshop</t>
  </si>
  <si>
    <t>No of risk management Workshops Conducted</t>
  </si>
  <si>
    <t>Risk register and workshop registers</t>
  </si>
  <si>
    <t>Municipal Managers Office</t>
  </si>
  <si>
    <t>GG2</t>
  </si>
  <si>
    <t>Review and adopt the Risk Management Strategy and Policy</t>
  </si>
  <si>
    <t>Date of the Strategy and Policy adoption by Council</t>
  </si>
  <si>
    <t>Reviewed risk management strategy &amp; Policy and Council resolution</t>
  </si>
  <si>
    <t>Functional Risk Management through risk committee meetings</t>
  </si>
  <si>
    <t>Number of quarterly risk management  meetings held</t>
  </si>
  <si>
    <t>Prepare and approve the internal audit plan</t>
  </si>
  <si>
    <t xml:space="preserve">Audit Plan and Audit Committee Resolution </t>
  </si>
  <si>
    <t>Implementation of the Internal Audit Plan</t>
  </si>
  <si>
    <t>Number of quarterly Internal Audit Reports  produced and submitted to the MM and Audit Committee</t>
  </si>
  <si>
    <t>Review  and submit audit charter to the audit committee for approval</t>
  </si>
  <si>
    <t>Date of approval of the Internal Audit Charter by Audit Committee</t>
  </si>
  <si>
    <t>Review and submit the Performance and Audit Committee charter</t>
  </si>
  <si>
    <t>Date of approval and adoption of the Performance and Audit Committee charter by Council</t>
  </si>
  <si>
    <t xml:space="preserve">Coordinate and hold the Audit Committee Meetings </t>
  </si>
  <si>
    <t>Number of quarterly Audit Committee Meetings Held</t>
  </si>
  <si>
    <t>Minutes and attendance regiters</t>
  </si>
  <si>
    <t xml:space="preserve">Coordinate and hold performance Audit Committee Meetings </t>
  </si>
  <si>
    <t>Number Performance Audit Committee Meetings Held</t>
  </si>
  <si>
    <t>To transform the municipality into a performance driven institution</t>
  </si>
  <si>
    <t>Signing of annual performance agreements for Senior Managers</t>
  </si>
  <si>
    <t>Number of Performance Agreements Signed</t>
  </si>
  <si>
    <t>Quarterly Performance Reports on achieved and not achieved targets submitted to PMS Unit</t>
  </si>
  <si>
    <t xml:space="preserve">KEY PERFORMANCE AREA : CROSS CURRING ISSUES </t>
  </si>
  <si>
    <t xml:space="preserve">OUTPUT  7: SINGLE WINDOW OF COORDINATION </t>
  </si>
  <si>
    <t xml:space="preserve">KEY PERFORMANCE AREA: BASIC SERVICE DELIVERY </t>
  </si>
  <si>
    <t xml:space="preserve">OUTPUT 2: IMPROVING ACCESS TO BASIC SERVICES </t>
  </si>
  <si>
    <t xml:space="preserve">OUTCOME 6: AN EFFICIENT, COMPETITIVE AND RESPONSIVE ECONOMIC INFRASTRUCTURE NETWORK </t>
  </si>
  <si>
    <t>BASELINE</t>
  </si>
  <si>
    <t>ANNUAL TARGET</t>
  </si>
  <si>
    <t>MSCOA REF NO</t>
  </si>
  <si>
    <t xml:space="preserve">LE, EFFECTIVE AND EFFICIENT LOCAL GOVERNMENT SYSTEM </t>
  </si>
  <si>
    <t>Ward 1,2,5,7</t>
  </si>
  <si>
    <t xml:space="preserve">DETAILED PERFORMANCE MEASURE </t>
  </si>
  <si>
    <t>2019/2020</t>
  </si>
  <si>
    <t>IDP, BUDGET AND B2B REF NUMBERS (ALIGNMENT)</t>
  </si>
  <si>
    <t>Attendance registers and/or minutes</t>
  </si>
  <si>
    <t xml:space="preserve">Number of quartely Performance Reports Submitted to PMS Unit </t>
  </si>
  <si>
    <t>Quarterly PMS Report and Submission register</t>
  </si>
  <si>
    <t>Copy of signed agreement</t>
  </si>
  <si>
    <t>Number  of Bi-annual Reports Presented on the assessment of service providers</t>
  </si>
  <si>
    <t>TBC</t>
  </si>
  <si>
    <t>B2B_2</t>
  </si>
  <si>
    <t>KEY PERFORMANCE INDICATORS</t>
  </si>
  <si>
    <t>B2B-5</t>
  </si>
  <si>
    <t>B2B_4</t>
  </si>
  <si>
    <t>To ensure effective and efficient grants management</t>
  </si>
  <si>
    <t>B2B_3</t>
  </si>
  <si>
    <t>GG4-1</t>
  </si>
  <si>
    <t>Number of household electrified but not energised (accummulative)</t>
  </si>
  <si>
    <t>To ensure the provision, upgrade and construction of infrastructure and services that enhance socio economic development within the municipality</t>
  </si>
  <si>
    <t>Ward 3</t>
  </si>
  <si>
    <t>BSD1-1</t>
  </si>
  <si>
    <t>Ward 7</t>
  </si>
  <si>
    <t>Ward 2</t>
  </si>
  <si>
    <t>Small town rehabilitation</t>
  </si>
  <si>
    <t>Ward 1</t>
  </si>
  <si>
    <t>Ward 4</t>
  </si>
  <si>
    <t>Ward 5</t>
  </si>
  <si>
    <t>Ward 6</t>
  </si>
  <si>
    <t>To ensure integrated housing development within the municipality</t>
  </si>
  <si>
    <t>Prepare and submit financial reports on MIG allocation spending</t>
  </si>
  <si>
    <t>FIN10-3</t>
  </si>
  <si>
    <t>Prepare and submit financial reports on INEP grant allocation spending</t>
  </si>
  <si>
    <t>Reports submitted Council</t>
  </si>
  <si>
    <t>To ensure spatial development in the entire area of Mkhambathini Municipality</t>
  </si>
  <si>
    <t>CC2</t>
  </si>
  <si>
    <t>To promote effective and efficient building control services</t>
  </si>
  <si>
    <t>Approval of Spluma application</t>
  </si>
  <si>
    <t>Building inspections</t>
  </si>
  <si>
    <t>CC3</t>
  </si>
  <si>
    <t>Report and Council resolution</t>
  </si>
  <si>
    <t>BS003</t>
  </si>
  <si>
    <t>To ensure a safe and health environment</t>
  </si>
  <si>
    <t>Community Services</t>
  </si>
  <si>
    <t>BSD2-2</t>
  </si>
  <si>
    <t>Review and adopt the Municipality's Integrated Waste Management Plan</t>
  </si>
  <si>
    <t>Date of IWMP adoption by Council</t>
  </si>
  <si>
    <t>Set up coordinating structure</t>
  </si>
  <si>
    <t>Community structures Consultation</t>
  </si>
  <si>
    <t>Consolidation and Submission to Portfolio Committee</t>
  </si>
  <si>
    <t>Institutional for all wards</t>
  </si>
  <si>
    <t>Report on Coordinating Structure (Q1), Registers from consultation meetings (Q2), Draft IWMP and Portfolio minutes (Q3) and Adopted IWMP and Council Resolution (Q4)</t>
  </si>
  <si>
    <t>BSD2-3</t>
  </si>
  <si>
    <t>MK2</t>
  </si>
  <si>
    <t>Provide Refuse Removal Services to all households within the town area</t>
  </si>
  <si>
    <t>Number of households provided with Refuse Removal Service</t>
  </si>
  <si>
    <t xml:space="preserve">Ward 3 and 4 </t>
  </si>
  <si>
    <t xml:space="preserve">Billing reports </t>
  </si>
  <si>
    <t>LED 33.1</t>
  </si>
  <si>
    <t>Co-ordinate quartely cleaning  and waste management awareness campaigns</t>
  </si>
  <si>
    <t>Number of cleaning campaigns completed in Camperdown CBD, Midillovo, Eston and Nkanyezini Taxi Rank</t>
  </si>
  <si>
    <t>Ward 3, 4 and 6</t>
  </si>
  <si>
    <t>Pictures and report</t>
  </si>
  <si>
    <t>Number of waste management awareness campaigns done in schools within ward 2, ward 1, ward 5 and ward 7</t>
  </si>
  <si>
    <t>BSD3-1</t>
  </si>
  <si>
    <t>LED 005.2</t>
  </si>
  <si>
    <t>To ensure provision of free Basic Services for indigent residents of Mkhambathini Municipality</t>
  </si>
  <si>
    <t>Review the indigent register</t>
  </si>
  <si>
    <t>Date of  Indigent Register Review and approval by Council</t>
  </si>
  <si>
    <t>Ward 1,2,3,4,5,6,7</t>
  </si>
  <si>
    <t>Indigent register and Council Resolution</t>
  </si>
  <si>
    <t xml:space="preserve">Community services </t>
  </si>
  <si>
    <t>Provide social relief support to indigent families within all wards</t>
  </si>
  <si>
    <t xml:space="preserve">Number of quarterly social relief  reports submitted to portfolio committee </t>
  </si>
  <si>
    <t>Report on social relief support and Portfolio committee minutes</t>
  </si>
  <si>
    <t>To ensure that the municipal infrastructure assests are maintained</t>
  </si>
  <si>
    <t>BSD5-2</t>
  </si>
  <si>
    <t>Date of hand over of all complete infrastructure projects</t>
  </si>
  <si>
    <t>MIDT3-1</t>
  </si>
  <si>
    <t>FV0303</t>
  </si>
  <si>
    <t>B2B_5</t>
  </si>
  <si>
    <t>Create Job opportunities through Public Employment Programmes</t>
  </si>
  <si>
    <t xml:space="preserve">Public Employment Programmes job opportunities created </t>
  </si>
  <si>
    <t>Recruitement process finalised</t>
  </si>
  <si>
    <t>R2m</t>
  </si>
  <si>
    <t>MIDT3-2</t>
  </si>
  <si>
    <t>Number of trainings provided</t>
  </si>
  <si>
    <t>1 - Coaching Clinic for Sports Stars</t>
  </si>
  <si>
    <t>1 - Land Scaping Training for Town Beautification</t>
  </si>
  <si>
    <t>1- Recycling/ Waste management Training</t>
  </si>
  <si>
    <t>Registers and Report</t>
  </si>
  <si>
    <t xml:space="preserve">To provide youth skills development programme </t>
  </si>
  <si>
    <t>Skills development and training for out of school youth</t>
  </si>
  <si>
    <t>Training plan approval by portfolio committee and Council</t>
  </si>
  <si>
    <t>Training registers or certificates and invoices or proof of payment</t>
  </si>
  <si>
    <t xml:space="preserve">KEY PERFORMANCE AREA: LOCAL ECONOMIC DEVELOPMENT </t>
  </si>
  <si>
    <t xml:space="preserve">OUTPUT 3: IMPLEMENTATION OF THE COMMUNITY WORKS PROGRAMME </t>
  </si>
  <si>
    <t xml:space="preserve">OUTCOME 4: DECENT EMPLOYMENT THROUGH INCLUSIVE GROWTH </t>
  </si>
  <si>
    <t>LED1-1</t>
  </si>
  <si>
    <t>LED 20</t>
  </si>
  <si>
    <t>B2B-1</t>
  </si>
  <si>
    <t>To create a conducive environment for Local Economic and Rural Development</t>
  </si>
  <si>
    <t xml:space="preserve">Monitor and report on  the performance of rural development projects  </t>
  </si>
  <si>
    <t>Number of Agricultural Projects Supported through the LED Office</t>
  </si>
  <si>
    <t>Verification of the newly proposed projects</t>
  </si>
  <si>
    <t>List of projects, Report and portfolio minutes or Council resolution</t>
  </si>
  <si>
    <t>LED1-2</t>
  </si>
  <si>
    <t>Dates of events implemented  to support agricultural projects</t>
  </si>
  <si>
    <t>Photos and report</t>
  </si>
  <si>
    <t>LED1-3</t>
  </si>
  <si>
    <t>Number of quarterly progress reports  on LED projects submitted to the Admin and Community Services Portfolio</t>
  </si>
  <si>
    <t>Progress reports and Portfolio Minutes</t>
  </si>
  <si>
    <t>LED1-4</t>
  </si>
  <si>
    <t>Coordinate Meetings for LED Forum</t>
  </si>
  <si>
    <t>Number of forum meetings held</t>
  </si>
  <si>
    <t>LED1-5</t>
  </si>
  <si>
    <t>All wards represented</t>
  </si>
  <si>
    <t>LED2-1</t>
  </si>
  <si>
    <t>LED 19</t>
  </si>
  <si>
    <t>To Promote emerging Businesses</t>
  </si>
  <si>
    <t>SMME &amp; Cooperatives support and  training programme implemented</t>
  </si>
  <si>
    <t>Number of  SMME and Cooperatives trainings coordinated</t>
  </si>
  <si>
    <t xml:space="preserve">Training programme developed and submitted to Portfolio Committee </t>
  </si>
  <si>
    <t>Correspondance, Training registers and/ or certificates</t>
  </si>
  <si>
    <t>LED2-2</t>
  </si>
  <si>
    <t>LED 27</t>
  </si>
  <si>
    <t>To coordinate and host Mkhamba Fair Business EXPO</t>
  </si>
  <si>
    <t>Institutional (open to all wards)</t>
  </si>
  <si>
    <t>Exhibitor's register and pictures</t>
  </si>
  <si>
    <t>To promote Arts and Culture Activities</t>
  </si>
  <si>
    <t>Coordinate  Reed Dance Activities</t>
  </si>
  <si>
    <t>Date of reed dance activation and Lifeskills workshop for maidens</t>
  </si>
  <si>
    <t>Planning meeting with the Matrons</t>
  </si>
  <si>
    <t>Attendance Registers and photos</t>
  </si>
  <si>
    <t>LED 28</t>
  </si>
  <si>
    <t>Number of report on Enyokeni Reed dance activities</t>
  </si>
  <si>
    <t>Enyokeni Reed dance activities</t>
  </si>
  <si>
    <t>Report and portfolio committee minutes</t>
  </si>
  <si>
    <t>LED38</t>
  </si>
  <si>
    <t>Coordinate Arts and Culture Activities</t>
  </si>
  <si>
    <t>Report to portfolio Committee</t>
  </si>
  <si>
    <t>Close out report and photos</t>
  </si>
  <si>
    <t>LED29</t>
  </si>
  <si>
    <t>Coordinate Artist Development and Support activities</t>
  </si>
  <si>
    <t>Number of activities per quarter</t>
  </si>
  <si>
    <t>Registers or correspondance</t>
  </si>
  <si>
    <t>LED31</t>
  </si>
  <si>
    <t>Coordinate crafters development programme through training/ workshops</t>
  </si>
  <si>
    <t xml:space="preserve">Number of crafters workshops/ training per annum </t>
  </si>
  <si>
    <t>Attendance Register/ Photos</t>
  </si>
  <si>
    <t>LED 27.1</t>
  </si>
  <si>
    <t>To promote tourism within the municipal area</t>
  </si>
  <si>
    <t>To coordinate tourism promotion activities</t>
  </si>
  <si>
    <t>Date of tourism brochure approval by Council</t>
  </si>
  <si>
    <t>Project Steering Committee</t>
  </si>
  <si>
    <t>Appointment of brochure development</t>
  </si>
  <si>
    <t xml:space="preserve">Final Draft </t>
  </si>
  <si>
    <t>Brochure and Council resolution</t>
  </si>
  <si>
    <t>LED3-1a</t>
  </si>
  <si>
    <t>LED006</t>
  </si>
  <si>
    <t xml:space="preserve">To promote the rights of designated groups </t>
  </si>
  <si>
    <t>Youth  Programmes implemented</t>
  </si>
  <si>
    <t>Date of Career Expo Exhibitions for in and out of school youth</t>
  </si>
  <si>
    <t>Registers, photos, reports</t>
  </si>
  <si>
    <t>LED3-1b</t>
  </si>
  <si>
    <t>LED008.2</t>
  </si>
  <si>
    <t>Date of Matric Exams Prayer Day</t>
  </si>
  <si>
    <t>LED3-1c</t>
  </si>
  <si>
    <t>LED008.1</t>
  </si>
  <si>
    <t>Dates of Mkhambathini Achievement Awards programme</t>
  </si>
  <si>
    <t>31 January 2020 and 31 June 2020</t>
  </si>
  <si>
    <t>LED3-2a</t>
  </si>
  <si>
    <t>LED007.1</t>
  </si>
  <si>
    <t>Coordinate Youth Council Activities</t>
  </si>
  <si>
    <t xml:space="preserve">Number of quarterly youth Council Meetings held </t>
  </si>
  <si>
    <t>LED3-2b</t>
  </si>
  <si>
    <t>Number of reports on youth Council activities submitted to Council</t>
  </si>
  <si>
    <t>1 (Youth Council programme submitted to Portfolio Committee)</t>
  </si>
  <si>
    <t>Report and portfolio minutes</t>
  </si>
  <si>
    <t>LED3-3</t>
  </si>
  <si>
    <t>LED0092</t>
  </si>
  <si>
    <t>Coordinate establishment of Mkhambathini Special Programmes Forum</t>
  </si>
  <si>
    <t>Date of Special Programmes Committee Launch</t>
  </si>
  <si>
    <t>Sectors coordination</t>
  </si>
  <si>
    <t>Institutional, includes all wards</t>
  </si>
  <si>
    <t>List of Committee Members and report to portfolio</t>
  </si>
  <si>
    <t>LED3-4</t>
  </si>
  <si>
    <t>LED 10.3</t>
  </si>
  <si>
    <t>Coordinate gender based activities</t>
  </si>
  <si>
    <t>Number of Activities</t>
  </si>
  <si>
    <t>2 (Men's month and Women's day)</t>
  </si>
  <si>
    <t>Registers, pictures and report to committee</t>
  </si>
  <si>
    <t>LED3-5</t>
  </si>
  <si>
    <t>LED009</t>
  </si>
  <si>
    <t xml:space="preserve">Coordinate and host Senior Citizens event </t>
  </si>
  <si>
    <t>Date of annual christmas celebration</t>
  </si>
  <si>
    <t>Report, Registers and photos</t>
  </si>
  <si>
    <t>LED3-6</t>
  </si>
  <si>
    <t>Coordinate meetings for people living with Disability</t>
  </si>
  <si>
    <t>Organise and Hold  quarterly of meetings held</t>
  </si>
  <si>
    <t>LED3-7</t>
  </si>
  <si>
    <t>LED10.1</t>
  </si>
  <si>
    <t>Coordinate programmes for people living with Disability</t>
  </si>
  <si>
    <t>Organised and Hold  disability awareness campaign</t>
  </si>
  <si>
    <t>Photos/ registers and close out report</t>
  </si>
  <si>
    <t>LED3-7a</t>
  </si>
  <si>
    <t>LED 10</t>
  </si>
  <si>
    <t xml:space="preserve">Organise and Hold  Annual disability celebration </t>
  </si>
  <si>
    <t>LED3-7b</t>
  </si>
  <si>
    <t>LED 10.2</t>
  </si>
  <si>
    <t xml:space="preserve">Report and portfolio resolution </t>
  </si>
  <si>
    <t>LED4-1a</t>
  </si>
  <si>
    <t>LED11</t>
  </si>
  <si>
    <t>To Promote Sports and Recreation</t>
  </si>
  <si>
    <t>Coordinate participation in the Golden games by senior citizens of Mkhambathini Municipality</t>
  </si>
  <si>
    <t>Date of Local golden games selections for 2021/22</t>
  </si>
  <si>
    <t>Registers and  close out reports</t>
  </si>
  <si>
    <t>LED4-1b</t>
  </si>
  <si>
    <t>LED 11.3 and LED 11.4</t>
  </si>
  <si>
    <t>Number of District and provincial golden games selection for 2019/2020 reports to portfolio committee</t>
  </si>
  <si>
    <t>report and portfolio minutes</t>
  </si>
  <si>
    <t>LED4-2</t>
  </si>
  <si>
    <t>LED13.3</t>
  </si>
  <si>
    <t>To coordinate and hold Mayoral games</t>
  </si>
  <si>
    <t>Date of Mayoral games</t>
  </si>
  <si>
    <t>Registers and close out reports</t>
  </si>
  <si>
    <t>LED4-3</t>
  </si>
  <si>
    <t>LED 12.1</t>
  </si>
  <si>
    <t>To coordinate and attend District SALGA Games</t>
  </si>
  <si>
    <t>Number of reports submitted to portfolio committee</t>
  </si>
  <si>
    <t>LED4-4</t>
  </si>
  <si>
    <t>LED 12</t>
  </si>
  <si>
    <t>To coordinate and attend Provincial SALGA Games</t>
  </si>
  <si>
    <t>Correspondance</t>
  </si>
  <si>
    <t>LED5-1</t>
  </si>
  <si>
    <t>LED009.1</t>
  </si>
  <si>
    <t>Coordinate platforms for senior citizens engagements and dialogues</t>
  </si>
  <si>
    <t>Number of Senior Citizens Workshops</t>
  </si>
  <si>
    <t>Registers and report</t>
  </si>
  <si>
    <t>LED5-2</t>
  </si>
  <si>
    <t>LED16</t>
  </si>
  <si>
    <t>Coordinate Local Aids Council Meetings</t>
  </si>
  <si>
    <t xml:space="preserve">Number of local Aids Council meetings Coordinated </t>
  </si>
  <si>
    <t xml:space="preserve">Registers and minutes </t>
  </si>
  <si>
    <t>LED5-3</t>
  </si>
  <si>
    <t>LED15.2</t>
  </si>
  <si>
    <t>To coordinate health awareness campaigns</t>
  </si>
  <si>
    <t xml:space="preserve">Number of  health awareness campaigns </t>
  </si>
  <si>
    <t>1 (Health Screening)</t>
  </si>
  <si>
    <t>Correspondance and close out reports</t>
  </si>
  <si>
    <t>LED5-4</t>
  </si>
  <si>
    <t>Coordinate a lifeskills programmes aimed at reducing tenage pregnancy, substance abuse and HIV/AIDS infections amongst youth</t>
  </si>
  <si>
    <t>Number of iKusasalakho lifeskills programme workshops</t>
  </si>
  <si>
    <t>LED5-5</t>
  </si>
  <si>
    <t>LED17</t>
  </si>
  <si>
    <t>To develop and submit the HIV Strategy to Council for approval</t>
  </si>
  <si>
    <t>Date of strategy submission  for approval by Council</t>
  </si>
  <si>
    <t>HIV/AIDS Strategy and Council Resolution</t>
  </si>
  <si>
    <t>LED5-6</t>
  </si>
  <si>
    <t>LED18</t>
  </si>
  <si>
    <t>Coordinate and attend the Nerve Centre Meetings</t>
  </si>
  <si>
    <t>Number of Nerve Centre meetings Coordinate and held  quarterly</t>
  </si>
  <si>
    <t xml:space="preserve">To ensure effective implementation of Operation Sukuma Sakhe Programmes </t>
  </si>
  <si>
    <t>Ensure functional OSS Task team (LTT)</t>
  </si>
  <si>
    <t>Number of OSS Local Task Tean Meetings</t>
  </si>
  <si>
    <t>LED33 and LED37</t>
  </si>
  <si>
    <t xml:space="preserve">Coordinate Operation Sukuma Sakhe Outreach Programmes </t>
  </si>
  <si>
    <t>Date of Mandela day event</t>
  </si>
  <si>
    <t>Report and photos</t>
  </si>
  <si>
    <t>Report and registers</t>
  </si>
  <si>
    <t>KEY PERFORMANCE AREA: FINANCIAL VIABILITY AND MANAGEMENT</t>
  </si>
  <si>
    <t xml:space="preserve">OUTPUT 1: IMPLEMENTATION A DIFFERENTIATED APPROACH TO MUNICPAL FINANCING, PLANNING AND SUPPORT </t>
  </si>
  <si>
    <t>FIN3</t>
  </si>
  <si>
    <t>Develop and Implement the Departmental Procurement Plan to ensure timous procurement of required goods and services</t>
  </si>
  <si>
    <t xml:space="preserve">Date of Submittion of procurement plan inputs to Finance   </t>
  </si>
  <si>
    <t>Procurement plan and Council resolution</t>
  </si>
  <si>
    <t>Spend 100% of the EPWP allocation by End of June 2019</t>
  </si>
  <si>
    <t>Reports submitted to Public Works</t>
  </si>
  <si>
    <t>Prepare and submit financial reports on EPWP allocation spending</t>
  </si>
  <si>
    <t xml:space="preserve">Report and proof of submission </t>
  </si>
  <si>
    <t>FIN6-1</t>
  </si>
  <si>
    <t>To ensure revenue enhancement</t>
  </si>
  <si>
    <t xml:space="preserve">Revenue generated Through learners licensing </t>
  </si>
  <si>
    <t xml:space="preserve">Amount of revenue Generated Through learners and Driver's licensing </t>
  </si>
  <si>
    <t>Finance systen generated reports and correspondance from the billing office</t>
  </si>
  <si>
    <t>FIN6-2</t>
  </si>
  <si>
    <t xml:space="preserve">Revenue generated Through Motor Licensing </t>
  </si>
  <si>
    <t xml:space="preserve">Amount of revenue Generated Through Motor Licensing </t>
  </si>
  <si>
    <t>R1.2M</t>
  </si>
  <si>
    <t>FIN6-3</t>
  </si>
  <si>
    <t xml:space="preserve">Prepare and submit reports Revenue generated through Learners, Drivers and Motor Licensing Licensing </t>
  </si>
  <si>
    <t>Number of quarterly reports on learners licensing revenue generated  submitted to finance portfolio committee</t>
  </si>
  <si>
    <t>Reports and porfolio minutes</t>
  </si>
  <si>
    <t>To participate in the uMgungundlovu Economic Development Agency</t>
  </si>
  <si>
    <t xml:space="preserve">Registers </t>
  </si>
  <si>
    <t>Submit two progress reports to Portfolio Committee (after the planned bi-annual meetings)</t>
  </si>
  <si>
    <t>Report and portfoli committee minutes</t>
  </si>
  <si>
    <t>CC4-1</t>
  </si>
  <si>
    <t xml:space="preserve">LED 003 </t>
  </si>
  <si>
    <t>To ensure a functional Disaster Management Unit</t>
  </si>
  <si>
    <t>Disaster     Management Plan Developed and approved</t>
  </si>
  <si>
    <t>Date of Disaster Management Plan Approved by Council</t>
  </si>
  <si>
    <t>Establishment of coordinating structure and Data collection</t>
  </si>
  <si>
    <t>Consolidation of collected data and draft report to portfolio committee</t>
  </si>
  <si>
    <t>Institutional for All Wards</t>
  </si>
  <si>
    <t>Council resolution and Disaster Management plan</t>
  </si>
  <si>
    <t>CC4-2</t>
  </si>
  <si>
    <t>Disaster  Management Advisory Forum</t>
  </si>
  <si>
    <t xml:space="preserve">Number. Of quarterly Disaster  Management Advisory Forum meetings </t>
  </si>
  <si>
    <t>Plan and Portfolio Minutes</t>
  </si>
  <si>
    <t>CC4-3b</t>
  </si>
  <si>
    <t>Number of quarterly Disaster management reports submitted to portfolio committee</t>
  </si>
  <si>
    <t>Report and Portfolio Minutes</t>
  </si>
  <si>
    <t>CC4-4</t>
  </si>
  <si>
    <t>Provide Disaster Relief Support to families that have reported disaster incidents</t>
  </si>
  <si>
    <t>LED 005</t>
  </si>
  <si>
    <t>Disaster Management Awareness Campaigns</t>
  </si>
  <si>
    <t xml:space="preserve">Number of quarterly Disaster Management Awareness campaigns </t>
  </si>
  <si>
    <t>Registers and correspondance</t>
  </si>
  <si>
    <t>To enhance public safety control mechanisims</t>
  </si>
  <si>
    <t>Establishment of the the Mkhambathini Municipality's Traffic Inspectorate</t>
  </si>
  <si>
    <t>Quarterly progress reports submitted to portfolio committee</t>
  </si>
  <si>
    <t>Corporate</t>
  </si>
  <si>
    <t>MIDT1</t>
  </si>
  <si>
    <t>To ensure that municipal staff is skilled according to job requirements</t>
  </si>
  <si>
    <t>Development and submission of Workplace Skilled Plan</t>
  </si>
  <si>
    <t>Date of WSP approval</t>
  </si>
  <si>
    <t>Implementation of the WSP</t>
  </si>
  <si>
    <t>Number of quarterly WSP progress reports submitted to portfolio committee</t>
  </si>
  <si>
    <t>MIDT2-1</t>
  </si>
  <si>
    <t>MIDT2-2</t>
  </si>
  <si>
    <t>MIDT6</t>
  </si>
  <si>
    <t>To ensure a functional organisational structure</t>
  </si>
  <si>
    <t>Review of the municipal orgarnogram</t>
  </si>
  <si>
    <t>MIDT7</t>
  </si>
  <si>
    <t>To promote occupational health and safety in the work place</t>
  </si>
  <si>
    <t>MIDT8</t>
  </si>
  <si>
    <t>Health and Safety Committee</t>
  </si>
  <si>
    <t>To ensure that efficient and effective fleet management</t>
  </si>
  <si>
    <t>Fleet management reports to portfolio committee</t>
  </si>
  <si>
    <t>MIDT9</t>
  </si>
  <si>
    <t>To ensure that services provided to the municipality by the service providers is of high quality</t>
  </si>
  <si>
    <t>MIDT10</t>
  </si>
  <si>
    <t>To ensure effective and efficient ICT Management</t>
  </si>
  <si>
    <t>To ensure continous engagement with ward constituencies</t>
  </si>
  <si>
    <t>Monthly Ward Committee meetings in 7 wards</t>
  </si>
  <si>
    <t>Number of ward committee meetings held</t>
  </si>
  <si>
    <t>Ward1,2,3,4,5,6,7</t>
  </si>
  <si>
    <t>Number of meetings held</t>
  </si>
  <si>
    <t>BSD5-1</t>
  </si>
  <si>
    <t>To ensure that the municipal infrastructure assets are maintained</t>
  </si>
  <si>
    <t>To  ensure effective and efficient   supply chain management system</t>
  </si>
  <si>
    <t>Increase number of Award made to BBBEE level 1 companies for bids more than R30 000.</t>
  </si>
  <si>
    <t>SCHEDULE OF AWARDS, COPY OF PURCHASE ORDER/ APPOINTMENT LETTER AND BBBEE CERTIFICATE</t>
  </si>
  <si>
    <t>Chief Financial Officer</t>
  </si>
  <si>
    <t>prepare quarterly reports on cost coverage ratio Ratio                                     [All available cash at a particular time) + (Investments)- Conditional grants)]/ Monthly fixed operating expenditure)</t>
  </si>
  <si>
    <t xml:space="preserve">To provide reasonable assurance on
the adequacy and effectiveness of internal control system
</t>
  </si>
  <si>
    <t>Development and management of an audit action plan to maintain a clean audit opinion</t>
  </si>
  <si>
    <t>Number of audit action plan reports submitted to Council</t>
  </si>
  <si>
    <t>Reports and Council Resolution</t>
  </si>
  <si>
    <t>Development and approval of the IDP/ Budget Process Plan</t>
  </si>
  <si>
    <t>Process plan and Council Resolution</t>
  </si>
  <si>
    <t>Corodinate the IDP Representative Forum meetings</t>
  </si>
  <si>
    <t>Number of IDP Representative Forum meetings</t>
  </si>
  <si>
    <t>To ensure strategic development and management of the municipality’s Integrated Development Plan</t>
  </si>
  <si>
    <t>Adoption and Implementation of the Integrated Development Plan (IDP) focusing on delivery of 10 critical municipal services</t>
  </si>
  <si>
    <t>IDP Ward-based izimbizo</t>
  </si>
  <si>
    <t>IDP Draft review in progress</t>
  </si>
  <si>
    <t>Chief Financial Office</t>
  </si>
  <si>
    <t>Reports and Finance Committee Minutes</t>
  </si>
  <si>
    <t>FIN12-1</t>
  </si>
  <si>
    <t>FIN12-3</t>
  </si>
  <si>
    <t>FIN12-4</t>
  </si>
  <si>
    <t xml:space="preserve">Monitor financial ratios to ensure financial </t>
  </si>
  <si>
    <t>Debt coverage Ratio: Total operational revenue less operational grants/ debt service payment due within the financial year</t>
  </si>
  <si>
    <t>Outstanding service debtors to revenue ratio: Total outstanding service debtors divide by annual revenue from services</t>
  </si>
  <si>
    <t>Costs coverage ratio:((available cash less unspent conditional grants-overdraft) plus short term investments) divided (by monthly fixed operating expenditure less depreciation, amortization, prov for bad debts, impairment and loss of disposal of assets)</t>
  </si>
  <si>
    <t xml:space="preserve">       1:7</t>
  </si>
  <si>
    <t>To improve management and implementation of Capital Budget in the Municipality</t>
  </si>
  <si>
    <t>FIN11</t>
  </si>
  <si>
    <t>To ensure enforcement of sound financial management practices</t>
  </si>
  <si>
    <t>FIN1</t>
  </si>
  <si>
    <t>To Ensure efficient and effective budget management</t>
  </si>
  <si>
    <t xml:space="preserve">Date of Submittion of procurement plan inputs to Perofolio Committee and Treasury </t>
  </si>
  <si>
    <t>FIN3-1</t>
  </si>
  <si>
    <t>FIN3-2</t>
  </si>
  <si>
    <t>FIN3-3</t>
  </si>
  <si>
    <t>Cycle of SCM Commitees' meetings</t>
  </si>
  <si>
    <t>15 days</t>
  </si>
  <si>
    <t>14 days</t>
  </si>
  <si>
    <t>BID minutes and  attendance register</t>
  </si>
  <si>
    <t>Report and proof of submission (email correspondance copy)</t>
  </si>
  <si>
    <t>FIN10-1</t>
  </si>
  <si>
    <t xml:space="preserve">Number of monthly reports on reconciliations of grants income signed off by the Chief Financial Officer </t>
  </si>
  <si>
    <t xml:space="preserve">Number of monthly  payroll  Reconcilliation reports submitted to senior managers within 7 days after pay day </t>
  </si>
  <si>
    <t xml:space="preserve">Number of monthly  vat Reconciliations prepared and signed by the Chief Financial Officer </t>
  </si>
  <si>
    <t xml:space="preserve">Number of monthly  reports on reconciliations of grants income signed off by the Chief Financial Officer </t>
  </si>
  <si>
    <t>Number of monthly Reports submitted to Council  on cost coverage ratio</t>
  </si>
  <si>
    <t>To ensure effective and efficient asset management</t>
  </si>
  <si>
    <t>FIN5</t>
  </si>
  <si>
    <t xml:space="preserve">Number of Monthly reports on Fixed Asset Register reconciliation </t>
  </si>
  <si>
    <t>Fixed Asset Register reconciliation performed  and signed off by the Chief Financial Officer</t>
  </si>
  <si>
    <t>To ensure that the Municipal
Liquidity position is managed
 at 1:10</t>
  </si>
  <si>
    <t>FIN7</t>
  </si>
  <si>
    <t>Development and approval of a revenue enhancement strategy</t>
  </si>
  <si>
    <t>Date of revenue enhancement approval</t>
  </si>
  <si>
    <t>Stategy process preparation</t>
  </si>
  <si>
    <t>FIN4-1</t>
  </si>
  <si>
    <t>FIN4-2</t>
  </si>
  <si>
    <t>FIN8</t>
  </si>
  <si>
    <t xml:space="preserve">To ensure effective management of the payroll system </t>
  </si>
  <si>
    <t>FIN9</t>
  </si>
  <si>
    <t xml:space="preserve">Monthly reconciliations signed by the Chief Financial Officer </t>
  </si>
  <si>
    <t xml:space="preserve">Age analysis and Monthly reconciliations signed by the Chief Financial Officer </t>
  </si>
  <si>
    <t>FIN12-2a</t>
  </si>
  <si>
    <t>FIN12-2b</t>
  </si>
  <si>
    <t>FIN12-2c</t>
  </si>
  <si>
    <t xml:space="preserve">Prepare and submit monthly Bank Reconciliations signed by the Chief Financial Officer </t>
  </si>
  <si>
    <t xml:space="preserve">Prepare and submit monthly Creditors Reconciliations signed by the Chief Financial Officer </t>
  </si>
  <si>
    <t>Number of Monthly bank reconciliation</t>
  </si>
  <si>
    <t>Number of Monthly creditors reconciliation and age analysis</t>
  </si>
  <si>
    <t>FIN2</t>
  </si>
  <si>
    <t>To improve reporting Management</t>
  </si>
  <si>
    <t>Preparation of quartely report to Council (section 52d  of MFMA)</t>
  </si>
  <si>
    <t>Number of reports submitted to Council</t>
  </si>
  <si>
    <t>Section 52 (d) report and Council resolution</t>
  </si>
  <si>
    <t xml:space="preserve">OUTPUT 1: IMPLEMENT A DIFFERENTIATED APPROACH TO MUNICIPAL FINANCING; PLANNING AND SUPPORT </t>
  </si>
  <si>
    <t>To improve functioning of the municipality through oversight committees functionality</t>
  </si>
  <si>
    <t>Date of Annual  Mkhamba Fair</t>
  </si>
  <si>
    <t>Implement exit strategies through training and Development</t>
  </si>
  <si>
    <t>Dates of Arts and Culture Festival  events</t>
  </si>
  <si>
    <t>LED 38 (Outreach Budget) and R550 600</t>
  </si>
  <si>
    <t>Dates of poetry development events</t>
  </si>
  <si>
    <t>Quarterly dates</t>
  </si>
  <si>
    <t>DEMAND</t>
  </si>
  <si>
    <t>Annually</t>
  </si>
  <si>
    <t>30 April- Annually</t>
  </si>
  <si>
    <t>31 May Annually</t>
  </si>
  <si>
    <t>Review as and when required</t>
  </si>
  <si>
    <t xml:space="preserve">Date of Submission of procurement plan inputs to Finance   </t>
  </si>
  <si>
    <t>30 April Annually</t>
  </si>
  <si>
    <t>Total number of households</t>
  </si>
  <si>
    <t>End of Quarter 4 - annually</t>
  </si>
  <si>
    <t>To create awareness and a conducive environment to promote healthy lifestyles</t>
  </si>
  <si>
    <t>LED6</t>
  </si>
  <si>
    <t>LED7-1</t>
  </si>
  <si>
    <t>LED7-2</t>
  </si>
  <si>
    <t>LED7-3</t>
  </si>
  <si>
    <t>LED7-4</t>
  </si>
  <si>
    <t>LED7-5</t>
  </si>
  <si>
    <t>LED7-6</t>
  </si>
  <si>
    <t>LED9-1</t>
  </si>
  <si>
    <t>LED9-2</t>
  </si>
  <si>
    <t>LED9-3</t>
  </si>
  <si>
    <t>200 per annum</t>
  </si>
  <si>
    <t>7 additional per annum</t>
  </si>
  <si>
    <t>Quarterly events</t>
  </si>
  <si>
    <t>31 March Annually</t>
  </si>
  <si>
    <t>End of quarter 3</t>
  </si>
  <si>
    <t>31 January Annually</t>
  </si>
  <si>
    <t>31 December Annually</t>
  </si>
  <si>
    <t>Quarter 2 Annually</t>
  </si>
  <si>
    <t>30 June annually</t>
  </si>
  <si>
    <t>31 August Annually</t>
  </si>
  <si>
    <t>7 - one per ward</t>
  </si>
  <si>
    <t>2 - Essential Business Documents and Essential Institutional Arrangements</t>
  </si>
  <si>
    <t>2 - Businesses in Construction ; Businesses in Hospitality</t>
  </si>
  <si>
    <t>2 - Businesses in Cleaning services; Goods and Products Sourcing</t>
  </si>
  <si>
    <t>6 per annum</t>
  </si>
  <si>
    <t>Ward 1,2 and 7</t>
  </si>
  <si>
    <t>Institutional for Ward 1,2 and 7</t>
  </si>
  <si>
    <t>31 July annually</t>
  </si>
  <si>
    <t>Number of Operation MBO Activities</t>
  </si>
  <si>
    <t>30 April annually</t>
  </si>
  <si>
    <t>Percentage approved Building plans (against applications received)</t>
  </si>
  <si>
    <t>CC5-1</t>
  </si>
  <si>
    <t>CC5-2</t>
  </si>
  <si>
    <t>Institutional for wards</t>
  </si>
  <si>
    <t>Safety plan and Council Resolution</t>
  </si>
  <si>
    <t>CC5-3</t>
  </si>
  <si>
    <t>Establishment of the Mkhambathini Animal Pound</t>
  </si>
  <si>
    <t>1 (Site identification)</t>
  </si>
  <si>
    <t>1 (Progress report)</t>
  </si>
  <si>
    <t>ALIGNMENT WITH NATIONAL POLICY FRAMEWORK</t>
  </si>
  <si>
    <t>Number of reports on community assistance with livestock management</t>
  </si>
  <si>
    <t>1 - (report on meeting with Department of Agriculture and affected Communities)</t>
  </si>
  <si>
    <t>1 - (Progress report)</t>
  </si>
  <si>
    <t>Report and portfolio report</t>
  </si>
  <si>
    <t>LED38 and LED 29</t>
  </si>
  <si>
    <t>1 (Deliberation on Mkhambathini Vision 2030)</t>
  </si>
  <si>
    <t>To coordinate quarterly meetings with uMgungundlovu Economic Development  Agency</t>
  </si>
  <si>
    <t>Number of  meetings held in quarterly</t>
  </si>
  <si>
    <t>1 (IGR Meeting regarding Vision 2030)</t>
  </si>
  <si>
    <t>1 (UMEDA)</t>
  </si>
  <si>
    <t>1 (Transnet)</t>
  </si>
  <si>
    <t>Number of Progress reports to portfolio committee on Small town rehabilitation</t>
  </si>
  <si>
    <t>Number of portfolio report on contravention notices issued</t>
  </si>
  <si>
    <t>Basic Service Delivery</t>
  </si>
  <si>
    <t>Municipal Institutional Development and Transformation</t>
  </si>
  <si>
    <t>OMM</t>
  </si>
  <si>
    <t>Finance</t>
  </si>
  <si>
    <t>Local Economic Development</t>
  </si>
  <si>
    <t>Financial Viability and Management</t>
  </si>
  <si>
    <t>Good Governance</t>
  </si>
  <si>
    <t>Cross Cutting</t>
  </si>
  <si>
    <t>Total KPIs</t>
  </si>
  <si>
    <t>Municipal Manager</t>
  </si>
  <si>
    <t>30 June Annually</t>
  </si>
  <si>
    <t>GG1-1</t>
  </si>
  <si>
    <t>GG1-2</t>
  </si>
  <si>
    <t>GG1-3</t>
  </si>
  <si>
    <t>GG2-1</t>
  </si>
  <si>
    <t>GG2-2</t>
  </si>
  <si>
    <t>GG2-3</t>
  </si>
  <si>
    <t>GG2-4</t>
  </si>
  <si>
    <t xml:space="preserve">To ensure and effective Audit and
Performance Committee
</t>
  </si>
  <si>
    <t>GG3-1</t>
  </si>
  <si>
    <t>GG3-2</t>
  </si>
  <si>
    <t xml:space="preserve">To ensure that the mid-year Performance Report is prepared and submitted </t>
  </si>
  <si>
    <t>Date of submission of Mid Year Performance report Date Submitted to Council, COGTA, Provincial and National Treasury</t>
  </si>
  <si>
    <t xml:space="preserve">To ensure that the mid -year Budget Report is prepared and submitted </t>
  </si>
  <si>
    <t>Date of submission of mid-year budget report Date Submitted to Council, Provincial and National Treasury</t>
  </si>
  <si>
    <t>To prepare and table the draft Annual report to Council</t>
  </si>
  <si>
    <t>Date annual report tabled to Council</t>
  </si>
  <si>
    <t>Coordinate the Oversight committee meeting to consider the adoption of the annual report</t>
  </si>
  <si>
    <t>Oversight Process Facilitated and Adopted</t>
  </si>
  <si>
    <t>To finalise and adopt Annual Report</t>
  </si>
  <si>
    <t>Conduct performance appraisals for section 56/57</t>
  </si>
  <si>
    <t>Number of Section 56/57 employees appraisals conducted</t>
  </si>
  <si>
    <t>GG4-3</t>
  </si>
  <si>
    <t>GG4-4</t>
  </si>
  <si>
    <t>GG4-5</t>
  </si>
  <si>
    <t>GG4-6</t>
  </si>
  <si>
    <t>GG4-7</t>
  </si>
  <si>
    <t>GG4-8</t>
  </si>
  <si>
    <t>GG4-9</t>
  </si>
  <si>
    <t>25 January Annually</t>
  </si>
  <si>
    <t>Perfromance Agreements and Council Resolutions</t>
  </si>
  <si>
    <t>Mid Year performance report and proof of submission</t>
  </si>
  <si>
    <t>Report and proof of submission</t>
  </si>
  <si>
    <t>Draft AR and Council Resolution</t>
  </si>
  <si>
    <t>Oversight report and Minutes</t>
  </si>
  <si>
    <t>Council resolution</t>
  </si>
  <si>
    <t>Coordinate Municipal Public Accounts Committee meetings</t>
  </si>
  <si>
    <t>Number of quarterly Municipal Public Accounts Committee Meetings Held</t>
  </si>
  <si>
    <t>Date of Annual Report adoption  by Council</t>
  </si>
  <si>
    <t>Date of Oversight report adoption by council</t>
  </si>
  <si>
    <t>GG5</t>
  </si>
  <si>
    <t xml:space="preserve">Ensure Functional Public Municipal
Accounts Committee
</t>
  </si>
  <si>
    <t>Minutes</t>
  </si>
  <si>
    <t xml:space="preserve">Compile WSP </t>
  </si>
  <si>
    <t xml:space="preserve">Submit WSP inputs to LLF </t>
  </si>
  <si>
    <t xml:space="preserve">Distribute Skills Audit Forms/Conduct Skills Audit </t>
  </si>
  <si>
    <t>Submit WSP and Council resolution to LGSETA by 2020/04/30</t>
  </si>
  <si>
    <t>Report, portfolio minutes and attendance register</t>
  </si>
  <si>
    <t>OHS Committee Minutes and attendance registers</t>
  </si>
  <si>
    <t>Number of quarterly Health and Safety Committee Meetings</t>
  </si>
  <si>
    <t>Fleet management reports, portfolio minutes and attendance registers</t>
  </si>
  <si>
    <t xml:space="preserve">Number  of Bi-annual Reports Presented to Municipal Manaager on the assessment of service providers </t>
  </si>
  <si>
    <t>Coordinate Meetings of EXCO</t>
  </si>
  <si>
    <t xml:space="preserve">Coordinate Meetings of Council </t>
  </si>
  <si>
    <t>Minutes and Attendance regisrers</t>
  </si>
  <si>
    <t xml:space="preserve">Minutes and attendance Registers </t>
  </si>
  <si>
    <t xml:space="preserve">Corporate  Services </t>
  </si>
  <si>
    <t xml:space="preserve"> LLF Minutes and Attendance Registers </t>
  </si>
  <si>
    <t xml:space="preserve">Corporate Services </t>
  </si>
  <si>
    <t>Coordinate Meetings of Local labour Forum</t>
  </si>
  <si>
    <t>GG10-1</t>
  </si>
  <si>
    <t xml:space="preserve">Development of Gifts &amp; Rewards Policy </t>
  </si>
  <si>
    <t xml:space="preserve">To ensure that municipal staff and councillors are informed </t>
  </si>
  <si>
    <t xml:space="preserve">Date of submission of the policy  to MANCO, LLF &amp; Council </t>
  </si>
  <si>
    <t>2020/2021</t>
  </si>
  <si>
    <t xml:space="preserve">Develop the policy </t>
  </si>
  <si>
    <t>Submit policy to MANCO by 31 December 2020</t>
  </si>
  <si>
    <t>Submit policy to LLF by 31 March 2021</t>
  </si>
  <si>
    <t>submit policy to Council for approval by 30 April 2021</t>
  </si>
  <si>
    <t xml:space="preserve"> Q1 Policy, Q2 MANCO Minutes &amp; attendance register, Q3 LLF Minutes &amp; attendance register &amp; Q4 Council Resolution</t>
  </si>
  <si>
    <t xml:space="preserve">Q1 Acknolwdgement of receipt of Skills Audit Forms by departmental Directors, Q2 screenshot of WSP WIP,   Q3 LLF Minutes &amp; attendance register, Q4 Council Resolution and LGSETA  Receipt Confirmation letter </t>
  </si>
  <si>
    <t>Development and  approval of the Municipality's ICT Disaster Recovery Plan</t>
  </si>
  <si>
    <t>Date of ICT Disaster Recovery Plan approval</t>
  </si>
  <si>
    <t>Develop Terms of Reference &amp; Advertise</t>
  </si>
  <si>
    <t>Appoint Service Provider</t>
  </si>
  <si>
    <t xml:space="preserve">Preliminary Report Submission by Service Provider to ICT Steering Committee </t>
  </si>
  <si>
    <t>Submissio of Disaster Recovery Plan  to Council for adoption</t>
  </si>
  <si>
    <t xml:space="preserve">Q1 TOR's &amp; Advert, Q2 Appointment Letter,Q3  ICT Steering Committee Minutes &amp; attendance regiter, Q4  Council Resolution </t>
  </si>
  <si>
    <t>Number of reports submitted to Community &amp; Corporate Services Potfolio Committee</t>
  </si>
  <si>
    <t xml:space="preserve">Reports to the portfolio, Minutes  and Portfolio attendance regisrers </t>
  </si>
  <si>
    <t xml:space="preserve">Number of Public Meetings held </t>
  </si>
  <si>
    <t>Ward 1-7</t>
  </si>
  <si>
    <t>Minutes &amp; Attendance Registers</t>
  </si>
  <si>
    <t>To ensure contoius engagement with the Communities in all 7wards</t>
  </si>
  <si>
    <t>BSB _3</t>
  </si>
  <si>
    <t xml:space="preserve">Monthly Public Meetings held </t>
  </si>
  <si>
    <t xml:space="preserve">Date of adopted reviewed organogram </t>
  </si>
  <si>
    <t>Copy of Organisational structure and Council resolution</t>
  </si>
  <si>
    <t>FIN3-4</t>
  </si>
  <si>
    <t>Appointment of Bid Committees (BSC, BEC and BAC) in line with Municipal SCM Policy and regulations.</t>
  </si>
  <si>
    <t xml:space="preserve">Date of appointment of all Bid Committees </t>
  </si>
  <si>
    <t>Schedule of Bid Committee members and copy of appointment letters signed by the Municipal Manager with acceptance by members</t>
  </si>
  <si>
    <t>31 August annually</t>
  </si>
  <si>
    <t xml:space="preserve">Updated risk register and attendance register </t>
  </si>
  <si>
    <t xml:space="preserve">Reports and audit committee minutes and register </t>
  </si>
  <si>
    <t xml:space="preserve">Copy of Audit charter and audit committee minutes and register </t>
  </si>
  <si>
    <t>Council resolution and copy of audit charter</t>
  </si>
  <si>
    <t>Quarterly Performance Reports on achieved and not achieved targets submitted to Council</t>
  </si>
  <si>
    <t>Number of quartely Performance Reports Submitted to Council</t>
  </si>
  <si>
    <t>Quarterly PMS Report and Council resolution</t>
  </si>
  <si>
    <t>Date of adoption of the 2021/2022 IDP</t>
  </si>
  <si>
    <t>Date of adoption of the 2021/2022 IDP/ Budget Process Plan</t>
  </si>
  <si>
    <t>NKPA: BASIC SERVICE DELIVERY</t>
  </si>
  <si>
    <t>Establishment of ward-based central  waste sorting and disposal areas managed through EPWP and CWP Programmes</t>
  </si>
  <si>
    <t>Number of Central waste sorting and disposal centreby the end of the financial year in all 7 wards by 30 June 2021</t>
  </si>
  <si>
    <t>2 (Ward 1 and 3)</t>
  </si>
  <si>
    <t>2 (Ward 4 and 6)</t>
  </si>
  <si>
    <t>2 (Ward 5 and 2)</t>
  </si>
  <si>
    <t>1 (Ward 7)</t>
  </si>
  <si>
    <t xml:space="preserve">Reports to portfolio committee and pictures </t>
  </si>
  <si>
    <t>Total weight of recyclable waste disposed off to recycling companies</t>
  </si>
  <si>
    <t>Hand over plan development (incl list of projects) and presented to portfolio committee by the end of Q2</t>
  </si>
  <si>
    <t>Pictures (Q4) and report to portfolio</t>
  </si>
  <si>
    <t>NKPA: MUNICIPAL TRANSFORMATION AND INSTITUTIONAL DEVELOPMENT</t>
  </si>
  <si>
    <t xml:space="preserve"> Number of Jobs Created through Public Employment Programmes:     EPWP (Waste Management, Ngezandla zethu, Town Beautification, Sports Stars, Asiphephe, caretakers)                    Environmental Affairs Green Deeds Programme</t>
  </si>
  <si>
    <t>200 (Not Accummulative)</t>
  </si>
  <si>
    <t>R1.1m</t>
  </si>
  <si>
    <t>EPWP contracts and lists for Good Green Deeds</t>
  </si>
  <si>
    <t>3 - First Aid Training for Supervisors</t>
  </si>
  <si>
    <t xml:space="preserve">Number of youth trained in Driving,  ICT, job preparedness and construction related fields </t>
  </si>
  <si>
    <t>NKPA: LOCAL ECONOMIC DEVELOPMENT</t>
  </si>
  <si>
    <t>Call for 7 additional projects to be supported and Progress report to portfolio committee and Council on 7 projects from 2020/21</t>
  </si>
  <si>
    <t>30 September 2020, 31 December 2020, 31 March 2021, 31 June 2021</t>
  </si>
  <si>
    <t>2020/09/30 - Training on Market</t>
  </si>
  <si>
    <t>2020/12/31 - Farmers Market event</t>
  </si>
  <si>
    <t>2021/03/31 - Farmers Gardens Competitions</t>
  </si>
  <si>
    <t>31 June 2021 - Farmers Market event</t>
  </si>
  <si>
    <t>LED21</t>
  </si>
  <si>
    <t>LED22</t>
  </si>
  <si>
    <t>End of quarter 1</t>
  </si>
  <si>
    <t>2020/09/31</t>
  </si>
  <si>
    <t>January and June annualy</t>
  </si>
  <si>
    <t>January and June</t>
  </si>
  <si>
    <t>2021/01/31 (Schools)</t>
  </si>
  <si>
    <t>31 June 2021 (Community Awards)</t>
  </si>
  <si>
    <t>1 (16 days of no violence against women and children)</t>
  </si>
  <si>
    <t>Wheel Chair day in March</t>
  </si>
  <si>
    <t>Date of Local Disability games</t>
  </si>
  <si>
    <t>31 August 2020 - Activation Event</t>
  </si>
  <si>
    <t>31 December 2020 - Mkhambathini Indlamu Festival</t>
  </si>
  <si>
    <t>13 March 2021 - Mkhambathini Iscathamiya Festival</t>
  </si>
  <si>
    <t>30 June 2021 - Mkhambathini Gospel Festival</t>
  </si>
  <si>
    <t>31 August 2020 - Poetry Development workshop</t>
  </si>
  <si>
    <t>31 December 2020 - Mkhambathini Poetry Session</t>
  </si>
  <si>
    <t xml:space="preserve">31 March 2021 - Poetry Festival </t>
  </si>
  <si>
    <t>30 June 2021 - Mkhambathini Poetry Session</t>
  </si>
  <si>
    <t>NKPA: FINANCIAL VIABILITY AND MANAGEMENT</t>
  </si>
  <si>
    <t>R1.4M</t>
  </si>
  <si>
    <t>R2.5M</t>
  </si>
  <si>
    <t xml:space="preserve">NKPA: GOOD GOVERNANCE </t>
  </si>
  <si>
    <t>NKPA: CROSS CUTTING</t>
  </si>
  <si>
    <t>CC4-5</t>
  </si>
  <si>
    <t>Number of Workshops for ward based structures on Disaster Management by the end of Quarter 3</t>
  </si>
  <si>
    <t>4 (Ward 1, 2,3, 5)</t>
  </si>
  <si>
    <t>3 (Ward 4, 6 and 7)</t>
  </si>
  <si>
    <t>Ward based (W1-7)</t>
  </si>
  <si>
    <t>Registers and reports</t>
  </si>
  <si>
    <t xml:space="preserve">Review of Seasonal contigency plans for Mkhambathini Municipality </t>
  </si>
  <si>
    <t>Dates of plans approval</t>
  </si>
  <si>
    <t>Seasonal</t>
  </si>
  <si>
    <t>30 August 2020 (Summer plan)</t>
  </si>
  <si>
    <t>28 February 2021 (Winter Plan)</t>
  </si>
  <si>
    <t>Number of progress reports submitted to portfolio committee</t>
  </si>
  <si>
    <t>Report to Portfolio Committee</t>
  </si>
  <si>
    <t>1 (Feasibility Study Report)</t>
  </si>
  <si>
    <t>Quarterly Progress Reports, Portfolio Committee Minutes /   Practical Completion Certificates</t>
  </si>
  <si>
    <t xml:space="preserve">Ward 2  Electrification </t>
  </si>
  <si>
    <t>Manzamnyama Hall Ward 2</t>
  </si>
  <si>
    <t>Percentage of the total project progress per quarter (accummulative)</t>
  </si>
  <si>
    <t>Qedazulu Access Road Ward 5</t>
  </si>
  <si>
    <t>Kwenzokuhle Community Hall Ward 06</t>
  </si>
  <si>
    <t>Maqongqo</t>
  </si>
  <si>
    <t xml:space="preserve">Nozila </t>
  </si>
  <si>
    <t>Nkanyezini</t>
  </si>
  <si>
    <t>Njobokazi</t>
  </si>
  <si>
    <t>Ntweka</t>
  </si>
  <si>
    <t>Ismonti</t>
  </si>
  <si>
    <t xml:space="preserve">Mantungwini </t>
  </si>
  <si>
    <t>Spend 100% of the MIG allocation by End of June 2021</t>
  </si>
  <si>
    <t xml:space="preserve">Percentage spent on MIG allocation (accumulative) </t>
  </si>
  <si>
    <t xml:space="preserve">Number of financial reports on % Spent on MIG allocation </t>
  </si>
  <si>
    <t>Spend 100% of the INEP grant allocation by End of June 2021</t>
  </si>
  <si>
    <t xml:space="preserve">Number of financial reports on % Spent on EPWP allocation </t>
  </si>
  <si>
    <t>NKPA: GOOD GOVERNANCE AND PUBLIC PARTICIPATION</t>
  </si>
  <si>
    <t>Inspection reports and building approvals</t>
  </si>
  <si>
    <t>Coordinate and hold meetings with Developers and Department of Housing</t>
  </si>
  <si>
    <t>Number of quarterly Housing Meetings Held with developers and Department of Human Settlement</t>
  </si>
  <si>
    <t xml:space="preserve">Implementing Agents' Report / Attendance register, Minutes </t>
  </si>
  <si>
    <t>MTD4</t>
  </si>
  <si>
    <t>MIDT5</t>
  </si>
  <si>
    <t>BSD2-1</t>
  </si>
  <si>
    <t>BSD2-4</t>
  </si>
  <si>
    <t>BSD2-5</t>
  </si>
  <si>
    <t>BSD3-2</t>
  </si>
  <si>
    <t>BSD3-3</t>
  </si>
  <si>
    <t>BSD3-4</t>
  </si>
  <si>
    <t>BSD3-5</t>
  </si>
  <si>
    <t>BSD3-6</t>
  </si>
  <si>
    <t>BSD3-7</t>
  </si>
  <si>
    <t>Sorting centre reports with pictures</t>
  </si>
  <si>
    <t>BSD4-1a</t>
  </si>
  <si>
    <t>BSD4-1b</t>
  </si>
  <si>
    <t>BSD4-2</t>
  </si>
  <si>
    <t>BSD4-3</t>
  </si>
  <si>
    <t>BSD4-4a</t>
  </si>
  <si>
    <t>BSD4-4b</t>
  </si>
  <si>
    <t>BSD6</t>
  </si>
  <si>
    <t>LED8</t>
  </si>
  <si>
    <t>FIN6-4</t>
  </si>
  <si>
    <t>FIN6-5</t>
  </si>
  <si>
    <t>FIN6-6</t>
  </si>
  <si>
    <t>FIN10-2a</t>
  </si>
  <si>
    <t>Fin10-2b</t>
  </si>
  <si>
    <t>FIN10-2c</t>
  </si>
  <si>
    <t>Fin10-4</t>
  </si>
  <si>
    <t>FIN10-5</t>
  </si>
  <si>
    <t>FIN10-6</t>
  </si>
  <si>
    <t>FIN10-7</t>
  </si>
  <si>
    <t>Copy of signed agreements</t>
  </si>
  <si>
    <t>GG9-1a</t>
  </si>
  <si>
    <t>GG9-1b</t>
  </si>
  <si>
    <t>GG 10-2</t>
  </si>
  <si>
    <t>GG11-1</t>
  </si>
  <si>
    <t>GG11-2</t>
  </si>
  <si>
    <t>GG11-3</t>
  </si>
  <si>
    <t>GG12</t>
  </si>
  <si>
    <t>CC1-1</t>
  </si>
  <si>
    <t>CC1-2</t>
  </si>
  <si>
    <t>CC1-3</t>
  </si>
  <si>
    <t>CC6</t>
  </si>
  <si>
    <t xml:space="preserve">Convening of BEC within 30 days after the closing date of an advert </t>
  </si>
  <si>
    <t xml:space="preserve">Convening of BAC within 30 working days after the BEC meetings </t>
  </si>
  <si>
    <t>AFSs submitted to AG by 31 August 2020</t>
  </si>
  <si>
    <t>30 June 2021 (Final adoption)</t>
  </si>
  <si>
    <t>31 March 2021 (Draft adoption)</t>
  </si>
  <si>
    <t>8/25/20219</t>
  </si>
  <si>
    <t>Finished infrastructure projects hand over to the community: Names of projects</t>
  </si>
  <si>
    <t>ORGANISATIONAL SCORECARD FOR 2020/2021</t>
  </si>
  <si>
    <t>SUMMARY OF KPI's and TARGETS PER DEPARTMENT</t>
  </si>
  <si>
    <t>No. of bids awarded to emerging business</t>
  </si>
  <si>
    <t>Date Internal Audit Plan  approved by Audit Committee</t>
  </si>
  <si>
    <t>Date of Oversight Committee (MPAC) Meeting</t>
  </si>
  <si>
    <t>Review of the Municipal Fleet Policy</t>
  </si>
  <si>
    <t>Date of review approval by Council</t>
  </si>
  <si>
    <t>new</t>
  </si>
  <si>
    <t>Council resolution and Fleet policy</t>
  </si>
  <si>
    <t>Review of the Retention Policy</t>
  </si>
  <si>
    <t>Council resolution and Retention policy</t>
  </si>
  <si>
    <t>Review of the Internal Busary Policy</t>
  </si>
  <si>
    <t>Council resolution and Internal Bursay policy</t>
  </si>
  <si>
    <t>To promote healthy lifestyle amongst employees</t>
  </si>
  <si>
    <t>Dates for implementaion of Wellness programmes</t>
  </si>
  <si>
    <t>Bi-Annual</t>
  </si>
  <si>
    <t>To co ordinate 2 wellness programmes</t>
  </si>
  <si>
    <t>31-Dec-20 and 30-Jun-21</t>
  </si>
  <si>
    <t>Attendance registers</t>
  </si>
  <si>
    <t>MIDT1- 2</t>
  </si>
  <si>
    <t>MIDT1-3</t>
  </si>
  <si>
    <t>MIDT7-1</t>
  </si>
  <si>
    <t>MIDT9-1</t>
  </si>
  <si>
    <t>Mgwaphuna Gravel Road Ward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</si>
</sst>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R&quot;#,##0;[Red]\-&quot;R&quot;#,##0"/>
    <numFmt numFmtId="8" formatCode="&quot;R&quot;#,##0.00;[Red]\-&quot;R&quot;#,##0.00"/>
    <numFmt numFmtId="164" formatCode="&quot;R&quot;#,##0"/>
    <numFmt numFmtId="165" formatCode="&quot;R&quot;#,##0.00"/>
    <numFmt numFmtId="166" formatCode="&quot;R&quot;\ #,##0;[Red]&quot;R&quot;\ \-#,##0"/>
  </numFmts>
  <fonts count="20" x14ac:knownFonts="1"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8"/>
      <name val="Arial Narrow"/>
      <family val="2"/>
    </font>
    <font>
      <sz val="11"/>
      <color theme="0"/>
      <name val="Calibri"/>
      <family val="2"/>
    </font>
    <font>
      <sz val="11"/>
      <color theme="0"/>
      <name val="Arial Narrow"/>
      <family val="2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D597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1"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horizontal="center" vertical="center" wrapText="1"/>
    </xf>
    <xf numFmtId="15" fontId="8" fillId="8" borderId="1" xfId="0" applyNumberFormat="1" applyFont="1" applyFill="1" applyBorder="1" applyAlignment="1">
      <alignment horizontal="center" vertical="center" wrapText="1"/>
    </xf>
    <xf numFmtId="15" fontId="8" fillId="11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17" fontId="8" fillId="11" borderId="1" xfId="0" applyNumberFormat="1" applyFont="1" applyFill="1" applyBorder="1" applyAlignment="1">
      <alignment horizontal="center" vertical="center" wrapText="1"/>
    </xf>
    <xf numFmtId="0" fontId="8" fillId="11" borderId="1" xfId="0" applyNumberFormat="1" applyFont="1" applyFill="1" applyBorder="1" applyAlignment="1">
      <alignment horizontal="center" vertical="center" wrapText="1"/>
    </xf>
    <xf numFmtId="0" fontId="8" fillId="8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12" borderId="1" xfId="0" applyFill="1" applyBorder="1"/>
    <xf numFmtId="0" fontId="9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6" fontId="8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12" borderId="1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vertical="center"/>
    </xf>
    <xf numFmtId="16" fontId="8" fillId="12" borderId="1" xfId="0" applyNumberFormat="1" applyFont="1" applyFill="1" applyBorder="1" applyAlignment="1">
      <alignment horizontal="center" vertical="center" wrapText="1"/>
    </xf>
    <xf numFmtId="6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5" fontId="6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" fontId="8" fillId="11" borderId="1" xfId="0" applyNumberFormat="1" applyFont="1" applyFill="1" applyBorder="1" applyAlignment="1">
      <alignment horizontal="center" vertical="center" wrapText="1"/>
    </xf>
    <xf numFmtId="16" fontId="8" fillId="8" borderId="1" xfId="0" applyNumberFormat="1" applyFont="1" applyFill="1" applyBorder="1" applyAlignment="1">
      <alignment horizontal="center" vertical="center" wrapText="1"/>
    </xf>
    <xf numFmtId="16" fontId="6" fillId="5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9" fontId="8" fillId="11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20" fontId="8" fillId="11" borderId="1" xfId="0" applyNumberFormat="1" applyFont="1" applyFill="1" applyBorder="1" applyAlignment="1">
      <alignment horizontal="center" vertical="center" wrapText="1"/>
    </xf>
    <xf numFmtId="20" fontId="8" fillId="8" borderId="1" xfId="0" applyNumberFormat="1" applyFont="1" applyFill="1" applyBorder="1" applyAlignment="1">
      <alignment horizontal="center" vertical="center" wrapText="1"/>
    </xf>
    <xf numFmtId="20" fontId="6" fillId="5" borderId="1" xfId="0" applyNumberFormat="1" applyFont="1" applyFill="1" applyBorder="1" applyAlignment="1">
      <alignment horizontal="center" vertical="center" wrapText="1"/>
    </xf>
    <xf numFmtId="0" fontId="8" fillId="11" borderId="1" xfId="0" quotePrefix="1" applyNumberFormat="1" applyFont="1" applyFill="1" applyBorder="1" applyAlignment="1">
      <alignment horizontal="center" vertical="center" wrapText="1"/>
    </xf>
    <xf numFmtId="0" fontId="8" fillId="8" borderId="1" xfId="0" quotePrefix="1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9" fontId="8" fillId="1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6" fontId="8" fillId="0" borderId="1" xfId="0" applyNumberFormat="1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16" fontId="8" fillId="11" borderId="6" xfId="0" applyNumberFormat="1" applyFont="1" applyFill="1" applyBorder="1" applyAlignment="1">
      <alignment horizontal="center" vertical="center"/>
    </xf>
    <xf numFmtId="16" fontId="8" fillId="8" borderId="6" xfId="0" applyNumberFormat="1" applyFont="1" applyFill="1" applyBorder="1" applyAlignment="1">
      <alignment horizontal="center" vertical="center" wrapText="1"/>
    </xf>
    <xf numFmtId="16" fontId="6" fillId="5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" fontId="8" fillId="11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9" fontId="8" fillId="11" borderId="1" xfId="0" applyNumberFormat="1" applyFont="1" applyFill="1" applyBorder="1" applyAlignment="1">
      <alignment horizontal="center" vertical="center"/>
    </xf>
    <xf numFmtId="15" fontId="8" fillId="11" borderId="1" xfId="0" applyNumberFormat="1" applyFont="1" applyFill="1" applyBorder="1" applyAlignment="1">
      <alignment horizontal="center" vertical="center"/>
    </xf>
    <xf numFmtId="0" fontId="8" fillId="11" borderId="1" xfId="0" quotePrefix="1" applyFont="1" applyFill="1" applyBorder="1" applyAlignment="1">
      <alignment horizontal="center" vertical="center"/>
    </xf>
    <xf numFmtId="0" fontId="8" fillId="8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5" fontId="8" fillId="4" borderId="1" xfId="0" applyNumberFormat="1" applyFont="1" applyFill="1" applyBorder="1" applyAlignment="1">
      <alignment horizontal="center" vertical="center"/>
    </xf>
    <xf numFmtId="15" fontId="8" fillId="4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5" fontId="8" fillId="1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6" fontId="8" fillId="0" borderId="4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8" fillId="8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5" fontId="8" fillId="11" borderId="6" xfId="0" applyNumberFormat="1" applyFont="1" applyFill="1" applyBorder="1" applyAlignment="1">
      <alignment horizontal="center" vertical="center" wrapText="1"/>
    </xf>
    <xf numFmtId="15" fontId="8" fillId="8" borderId="6" xfId="0" applyNumberFormat="1" applyFont="1" applyFill="1" applyBorder="1" applyAlignment="1">
      <alignment horizontal="center" vertical="center" wrapText="1"/>
    </xf>
    <xf numFmtId="15" fontId="6" fillId="5" borderId="6" xfId="0" applyNumberFormat="1" applyFont="1" applyFill="1" applyBorder="1" applyAlignment="1">
      <alignment horizontal="center" vertical="center" wrapText="1"/>
    </xf>
    <xf numFmtId="0" fontId="8" fillId="11" borderId="1" xfId="0" quotePrefix="1" applyFont="1" applyFill="1" applyBorder="1" applyAlignment="1">
      <alignment horizontal="center" vertical="center" wrapText="1"/>
    </xf>
    <xf numFmtId="8" fontId="8" fillId="1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15" fontId="6" fillId="0" borderId="4" xfId="0" applyNumberFormat="1" applyFont="1" applyBorder="1" applyAlignment="1">
      <alignment horizontal="center" vertical="center" wrapText="1"/>
    </xf>
    <xf numFmtId="15" fontId="8" fillId="12" borderId="4" xfId="0" applyNumberFormat="1" applyFont="1" applyFill="1" applyBorder="1" applyAlignment="1">
      <alignment horizontal="center" vertical="center" wrapText="1"/>
    </xf>
    <xf numFmtId="15" fontId="8" fillId="8" borderId="4" xfId="0" applyNumberFormat="1" applyFont="1" applyFill="1" applyBorder="1" applyAlignment="1">
      <alignment horizontal="center" vertical="center" wrapText="1"/>
    </xf>
    <xf numFmtId="15" fontId="6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6" fontId="8" fillId="13" borderId="1" xfId="0" applyNumberFormat="1" applyFont="1" applyFill="1" applyBorder="1" applyAlignment="1">
      <alignment horizontal="center" vertical="center" wrapText="1"/>
    </xf>
    <xf numFmtId="0" fontId="6" fillId="1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" fillId="9" borderId="1" xfId="0" applyFont="1" applyFill="1" applyBorder="1" applyAlignment="1">
      <alignment vertical="center" textRotation="90" wrapText="1"/>
    </xf>
    <xf numFmtId="1" fontId="8" fillId="8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 textRotation="90" wrapText="1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textRotation="90" wrapText="1"/>
    </xf>
    <xf numFmtId="0" fontId="3" fillId="0" borderId="0" xfId="0" applyFont="1" applyFill="1" applyBorder="1" applyAlignment="1">
      <alignment vertical="center" textRotation="90" wrapText="1"/>
    </xf>
    <xf numFmtId="0" fontId="18" fillId="10" borderId="0" xfId="0" applyFont="1" applyFill="1" applyBorder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9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center" vertical="center" textRotation="90" wrapText="1"/>
    </xf>
    <xf numFmtId="0" fontId="3" fillId="6" borderId="6" xfId="0" applyFont="1" applyFill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textRotation="90" wrapText="1"/>
    </xf>
    <xf numFmtId="0" fontId="9" fillId="2" borderId="10" xfId="0" applyFont="1" applyFill="1" applyBorder="1" applyAlignment="1">
      <alignment horizontal="center" vertical="center" textRotation="90" wrapText="1"/>
    </xf>
    <xf numFmtId="0" fontId="17" fillId="1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6" fontId="8" fillId="0" borderId="4" xfId="0" applyNumberFormat="1" applyFont="1" applyBorder="1" applyAlignment="1">
      <alignment horizontal="center" vertical="center" wrapText="1"/>
    </xf>
    <xf numFmtId="6" fontId="8" fillId="0" borderId="5" xfId="0" applyNumberFormat="1" applyFont="1" applyBorder="1" applyAlignment="1">
      <alignment horizontal="center" vertical="center" wrapText="1"/>
    </xf>
    <xf numFmtId="6" fontId="8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7" borderId="7" xfId="0" applyFont="1" applyFill="1" applyBorder="1" applyAlignment="1">
      <alignment horizontal="center" vertical="center" textRotation="90" wrapText="1"/>
    </xf>
    <xf numFmtId="0" fontId="8" fillId="7" borderId="9" xfId="0" applyFont="1" applyFill="1" applyBorder="1" applyAlignment="1">
      <alignment horizontal="center" vertical="center" textRotation="90" wrapText="1"/>
    </xf>
    <xf numFmtId="0" fontId="8" fillId="7" borderId="4" xfId="0" applyFont="1" applyFill="1" applyBorder="1" applyAlignment="1">
      <alignment horizontal="center" vertical="center" textRotation="90" wrapText="1"/>
    </xf>
    <xf numFmtId="0" fontId="8" fillId="7" borderId="5" xfId="0" applyFont="1" applyFill="1" applyBorder="1" applyAlignment="1">
      <alignment horizontal="center" vertical="center" textRotation="90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 textRotation="90"/>
    </xf>
    <xf numFmtId="0" fontId="6" fillId="5" borderId="4" xfId="0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textRotation="90" wrapText="1"/>
    </xf>
    <xf numFmtId="0" fontId="8" fillId="9" borderId="10" xfId="0" applyFont="1" applyFill="1" applyBorder="1" applyAlignment="1">
      <alignment horizontal="center" vertical="center" textRotation="90" wrapText="1"/>
    </xf>
    <xf numFmtId="0" fontId="8" fillId="9" borderId="5" xfId="0" applyFont="1" applyFill="1" applyBorder="1" applyAlignment="1">
      <alignment horizontal="center" vertical="center" textRotation="90" wrapText="1"/>
    </xf>
    <xf numFmtId="0" fontId="8" fillId="9" borderId="6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10" borderId="13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/>
    </xf>
    <xf numFmtId="0" fontId="8" fillId="7" borderId="9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 textRotation="90" wrapText="1"/>
    </xf>
    <xf numFmtId="0" fontId="8" fillId="6" borderId="5" xfId="0" applyFont="1" applyFill="1" applyBorder="1" applyAlignment="1">
      <alignment horizontal="center" vertical="center" textRotation="90" wrapText="1"/>
    </xf>
    <xf numFmtId="0" fontId="8" fillId="6" borderId="6" xfId="0" applyFont="1" applyFill="1" applyBorder="1" applyAlignment="1">
      <alignment horizontal="center" vertical="center" textRotation="90" wrapText="1"/>
    </xf>
    <xf numFmtId="0" fontId="8" fillId="9" borderId="7" xfId="0" applyFont="1" applyFill="1" applyBorder="1" applyAlignment="1">
      <alignment horizontal="center" vertical="center" textRotation="90" wrapText="1"/>
    </xf>
    <xf numFmtId="0" fontId="8" fillId="7" borderId="4" xfId="0" applyFont="1" applyFill="1" applyBorder="1" applyAlignment="1">
      <alignment horizontal="center" vertical="center" textRotation="90"/>
    </xf>
    <xf numFmtId="0" fontId="8" fillId="7" borderId="5" xfId="0" applyFont="1" applyFill="1" applyBorder="1" applyAlignment="1">
      <alignment horizontal="center" vertical="center" textRotation="90"/>
    </xf>
    <xf numFmtId="0" fontId="8" fillId="8" borderId="5" xfId="0" applyFont="1" applyFill="1" applyBorder="1" applyAlignment="1">
      <alignment horizontal="center" vertical="center" textRotation="90"/>
    </xf>
    <xf numFmtId="0" fontId="8" fillId="8" borderId="6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vertical="center" textRotation="90" wrapText="1"/>
    </xf>
    <xf numFmtId="0" fontId="14" fillId="0" borderId="1" xfId="0" applyFont="1" applyBorder="1" applyAlignment="1">
      <alignment vertical="center" textRotation="90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99"/>
      <color rgb="FFFFCC66"/>
      <color rgb="FFFFCC00"/>
      <color rgb="FF000008"/>
      <color rgb="FF000000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topLeftCell="A4" workbookViewId="0">
      <selection activeCell="C19" sqref="C19"/>
    </sheetView>
  </sheetViews>
  <sheetFormatPr defaultRowHeight="15" x14ac:dyDescent="0.25"/>
  <cols>
    <col min="1" max="1" width="3.42578125" customWidth="1"/>
    <col min="2" max="2" width="53.5703125" customWidth="1"/>
    <col min="3" max="3" width="18" customWidth="1"/>
    <col min="4" max="4" width="19.5703125" customWidth="1"/>
    <col min="5" max="5" width="19.85546875" customWidth="1"/>
    <col min="6" max="6" width="15.85546875" customWidth="1"/>
    <col min="7" max="7" width="16.42578125" customWidth="1"/>
  </cols>
  <sheetData>
    <row r="2" spans="2:8" x14ac:dyDescent="0.25">
      <c r="B2" s="151" t="s">
        <v>863</v>
      </c>
    </row>
    <row r="4" spans="2:8" x14ac:dyDescent="0.25">
      <c r="B4" s="24"/>
      <c r="C4" s="25" t="s">
        <v>617</v>
      </c>
      <c r="D4" s="25" t="s">
        <v>76</v>
      </c>
      <c r="E4" s="25" t="s">
        <v>161</v>
      </c>
      <c r="F4" s="25" t="s">
        <v>618</v>
      </c>
      <c r="G4" s="25" t="s">
        <v>440</v>
      </c>
      <c r="H4" s="26" t="s">
        <v>623</v>
      </c>
    </row>
    <row r="5" spans="2:8" x14ac:dyDescent="0.25">
      <c r="B5" s="21" t="s">
        <v>616</v>
      </c>
      <c r="C5" s="22">
        <v>3</v>
      </c>
      <c r="D5" s="22">
        <v>2</v>
      </c>
      <c r="E5" s="22">
        <v>5</v>
      </c>
      <c r="F5" s="22">
        <v>2</v>
      </c>
      <c r="G5" s="28">
        <v>12</v>
      </c>
      <c r="H5" s="27">
        <f>SUM(C5:G5)</f>
        <v>24</v>
      </c>
    </row>
    <row r="6" spans="2:8" x14ac:dyDescent="0.25">
      <c r="B6" s="21" t="s">
        <v>615</v>
      </c>
      <c r="C6" s="22">
        <v>0</v>
      </c>
      <c r="D6" s="28">
        <v>13</v>
      </c>
      <c r="E6" s="22">
        <v>9</v>
      </c>
      <c r="F6" s="22">
        <v>0</v>
      </c>
      <c r="G6" s="22">
        <v>0</v>
      </c>
      <c r="H6" s="27">
        <f>SUM(C6:G6)</f>
        <v>22</v>
      </c>
    </row>
    <row r="7" spans="2:8" x14ac:dyDescent="0.25">
      <c r="B7" s="21" t="s">
        <v>619</v>
      </c>
      <c r="C7" s="22">
        <v>0</v>
      </c>
      <c r="D7" s="22">
        <v>0</v>
      </c>
      <c r="E7" s="28">
        <v>40</v>
      </c>
      <c r="F7" s="22">
        <v>1</v>
      </c>
      <c r="G7" s="22">
        <v>0</v>
      </c>
      <c r="H7" s="27">
        <f t="shared" ref="H7:H11" si="0">SUM(C7:G7)</f>
        <v>41</v>
      </c>
    </row>
    <row r="8" spans="2:8" x14ac:dyDescent="0.25">
      <c r="B8" s="21" t="s">
        <v>620</v>
      </c>
      <c r="C8" s="22">
        <v>2</v>
      </c>
      <c r="D8" s="22">
        <v>5</v>
      </c>
      <c r="E8" s="22">
        <v>6</v>
      </c>
      <c r="F8" s="28">
        <v>23</v>
      </c>
      <c r="G8" s="22">
        <v>2</v>
      </c>
      <c r="H8" s="27">
        <f t="shared" si="0"/>
        <v>38</v>
      </c>
    </row>
    <row r="9" spans="2:8" x14ac:dyDescent="0.25">
      <c r="B9" s="21" t="s">
        <v>621</v>
      </c>
      <c r="C9" s="28">
        <v>20</v>
      </c>
      <c r="D9" s="22">
        <v>2</v>
      </c>
      <c r="E9" s="22">
        <v>4</v>
      </c>
      <c r="F9" s="22">
        <v>3</v>
      </c>
      <c r="G9" s="22">
        <v>5</v>
      </c>
      <c r="H9" s="27">
        <f t="shared" si="0"/>
        <v>34</v>
      </c>
    </row>
    <row r="10" spans="2:8" x14ac:dyDescent="0.25">
      <c r="B10" s="21" t="s">
        <v>622</v>
      </c>
      <c r="C10" s="22">
        <v>3</v>
      </c>
      <c r="D10" s="22">
        <v>3</v>
      </c>
      <c r="E10" s="22">
        <v>8</v>
      </c>
      <c r="F10" s="22">
        <v>3</v>
      </c>
      <c r="G10" s="22">
        <v>1</v>
      </c>
      <c r="H10" s="27">
        <f t="shared" si="0"/>
        <v>18</v>
      </c>
    </row>
    <row r="11" spans="2:8" x14ac:dyDescent="0.25">
      <c r="B11" s="21"/>
      <c r="C11" s="23">
        <f>SUM(C5:C10)</f>
        <v>28</v>
      </c>
      <c r="D11" s="23">
        <f>SUM(D5:D10)</f>
        <v>25</v>
      </c>
      <c r="E11" s="23">
        <f>SUM(E5:E10)</f>
        <v>72</v>
      </c>
      <c r="F11" s="23">
        <f>SUM(F5:F10)</f>
        <v>32</v>
      </c>
      <c r="G11" s="23">
        <f>SUM(G5:G10)</f>
        <v>20</v>
      </c>
      <c r="H11" s="29">
        <f t="shared" si="0"/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28" zoomScale="60" workbookViewId="0">
      <selection activeCell="E11" sqref="E11:E30"/>
    </sheetView>
  </sheetViews>
  <sheetFormatPr defaultColWidth="8.85546875" defaultRowHeight="16.5" x14ac:dyDescent="0.25"/>
  <cols>
    <col min="1" max="1" width="12.85546875" style="64" customWidth="1"/>
    <col min="2" max="2" width="16.140625" style="64" customWidth="1"/>
    <col min="3" max="3" width="12.85546875" style="64" customWidth="1"/>
    <col min="4" max="4" width="16.140625" style="61" customWidth="1"/>
    <col min="5" max="5" width="15.5703125" style="61" customWidth="1"/>
    <col min="6" max="6" width="18" style="61" customWidth="1"/>
    <col min="7" max="7" width="22.140625" style="64" customWidth="1"/>
    <col min="8" max="8" width="32.85546875" style="64" customWidth="1"/>
    <col min="9" max="9" width="27" style="75" customWidth="1"/>
    <col min="10" max="10" width="14.140625" style="76" customWidth="1"/>
    <col min="11" max="12" width="20.140625" style="61" customWidth="1"/>
    <col min="13" max="13" width="15.85546875" style="64" customWidth="1"/>
    <col min="14" max="14" width="16.140625" style="64" customWidth="1"/>
    <col min="15" max="15" width="15.42578125" style="64" customWidth="1"/>
    <col min="16" max="16" width="18" style="64" customWidth="1"/>
    <col min="17" max="17" width="16.140625" style="73" customWidth="1"/>
    <col min="18" max="18" width="16.42578125" style="31" customWidth="1"/>
    <col min="19" max="19" width="23" style="31" customWidth="1"/>
    <col min="20" max="20" width="15.85546875" style="64" customWidth="1"/>
    <col min="21" max="16384" width="8.85546875" style="64"/>
  </cols>
  <sheetData>
    <row r="1" spans="1:20" s="143" customFormat="1" ht="51.6" customHeight="1" x14ac:dyDescent="0.25">
      <c r="A1" s="172" t="s">
        <v>862</v>
      </c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</row>
    <row r="2" spans="1:20" s="143" customFormat="1" ht="45.95" customHeight="1" x14ac:dyDescent="0.25">
      <c r="A2" s="175" t="s">
        <v>2</v>
      </c>
      <c r="B2" s="175"/>
      <c r="C2" s="175"/>
      <c r="D2" s="176" t="s">
        <v>122</v>
      </c>
      <c r="E2" s="176"/>
      <c r="F2" s="177"/>
      <c r="G2" s="178" t="s">
        <v>3</v>
      </c>
      <c r="H2" s="178" t="s">
        <v>130</v>
      </c>
      <c r="I2" s="178" t="s">
        <v>120</v>
      </c>
      <c r="J2" s="179" t="s">
        <v>552</v>
      </c>
      <c r="K2" s="45" t="s">
        <v>115</v>
      </c>
      <c r="L2" s="46" t="s">
        <v>116</v>
      </c>
      <c r="M2" s="144" t="s">
        <v>4</v>
      </c>
      <c r="N2" s="144" t="s">
        <v>5</v>
      </c>
      <c r="O2" s="144" t="s">
        <v>6</v>
      </c>
      <c r="P2" s="145" t="s">
        <v>7</v>
      </c>
      <c r="Q2" s="178" t="s">
        <v>8</v>
      </c>
      <c r="R2" s="178" t="s">
        <v>9</v>
      </c>
      <c r="S2" s="178" t="s">
        <v>10</v>
      </c>
      <c r="T2" s="178" t="s">
        <v>11</v>
      </c>
    </row>
    <row r="3" spans="1:20" s="143" customFormat="1" ht="48.95" customHeight="1" x14ac:dyDescent="0.25">
      <c r="A3" s="175"/>
      <c r="B3" s="175"/>
      <c r="C3" s="175"/>
      <c r="D3" s="45" t="s">
        <v>12</v>
      </c>
      <c r="E3" s="45" t="s">
        <v>117</v>
      </c>
      <c r="F3" s="45" t="s">
        <v>13</v>
      </c>
      <c r="G3" s="178"/>
      <c r="H3" s="178"/>
      <c r="I3" s="178"/>
      <c r="J3" s="180"/>
      <c r="K3" s="45" t="s">
        <v>121</v>
      </c>
      <c r="L3" s="45" t="s">
        <v>689</v>
      </c>
      <c r="M3" s="45" t="s">
        <v>14</v>
      </c>
      <c r="N3" s="45" t="s">
        <v>14</v>
      </c>
      <c r="O3" s="45" t="s">
        <v>14</v>
      </c>
      <c r="P3" s="45" t="s">
        <v>14</v>
      </c>
      <c r="Q3" s="178"/>
      <c r="R3" s="178"/>
      <c r="S3" s="178"/>
      <c r="T3" s="178"/>
    </row>
    <row r="4" spans="1:20" s="67" customFormat="1" ht="71.45" customHeight="1" x14ac:dyDescent="0.25">
      <c r="A4" s="183" t="s">
        <v>16</v>
      </c>
      <c r="B4" s="183" t="s">
        <v>17</v>
      </c>
      <c r="C4" s="183" t="s">
        <v>18</v>
      </c>
      <c r="D4" s="47" t="s">
        <v>449</v>
      </c>
      <c r="E4" s="20" t="s">
        <v>128</v>
      </c>
      <c r="F4" s="20" t="s">
        <v>131</v>
      </c>
      <c r="G4" s="49" t="s">
        <v>450</v>
      </c>
      <c r="H4" s="49" t="s">
        <v>451</v>
      </c>
      <c r="I4" s="49" t="s">
        <v>711</v>
      </c>
      <c r="J4" s="19" t="s">
        <v>625</v>
      </c>
      <c r="K4" s="7">
        <v>44007</v>
      </c>
      <c r="L4" s="6">
        <v>44371</v>
      </c>
      <c r="M4" s="3" t="s">
        <v>1</v>
      </c>
      <c r="N4" s="3" t="s">
        <v>1</v>
      </c>
      <c r="O4" s="139" t="s">
        <v>1</v>
      </c>
      <c r="P4" s="139">
        <v>44371</v>
      </c>
      <c r="Q4" s="50" t="s">
        <v>1</v>
      </c>
      <c r="R4" s="50" t="s">
        <v>15</v>
      </c>
      <c r="S4" s="49" t="s">
        <v>712</v>
      </c>
      <c r="T4" s="49" t="s">
        <v>624</v>
      </c>
    </row>
    <row r="5" spans="1:20" s="67" customFormat="1" ht="71.45" customHeight="1" x14ac:dyDescent="0.25">
      <c r="A5" s="184"/>
      <c r="B5" s="184"/>
      <c r="C5" s="184"/>
      <c r="D5" s="20" t="s">
        <v>813</v>
      </c>
      <c r="E5" s="20" t="s">
        <v>128</v>
      </c>
      <c r="F5" s="47" t="s">
        <v>131</v>
      </c>
      <c r="G5" s="50" t="s">
        <v>106</v>
      </c>
      <c r="H5" s="49" t="s">
        <v>107</v>
      </c>
      <c r="I5" s="49" t="s">
        <v>108</v>
      </c>
      <c r="J5" s="19">
        <v>5</v>
      </c>
      <c r="K5" s="15">
        <v>5</v>
      </c>
      <c r="L5" s="16">
        <v>5</v>
      </c>
      <c r="M5" s="3">
        <v>5</v>
      </c>
      <c r="N5" s="3" t="s">
        <v>1</v>
      </c>
      <c r="O5" s="3" t="s">
        <v>1</v>
      </c>
      <c r="P5" s="3" t="s">
        <v>1</v>
      </c>
      <c r="Q5" s="20" t="s">
        <v>1</v>
      </c>
      <c r="R5" s="49" t="s">
        <v>15</v>
      </c>
      <c r="S5" s="49" t="s">
        <v>126</v>
      </c>
      <c r="T5" s="49" t="s">
        <v>37</v>
      </c>
    </row>
    <row r="6" spans="1:20" s="67" customFormat="1" ht="89.45" customHeight="1" x14ac:dyDescent="0.25">
      <c r="A6" s="184"/>
      <c r="B6" s="184"/>
      <c r="C6" s="184"/>
      <c r="D6" s="47" t="s">
        <v>454</v>
      </c>
      <c r="E6" s="47" t="s">
        <v>128</v>
      </c>
      <c r="F6" s="47" t="s">
        <v>131</v>
      </c>
      <c r="G6" s="50" t="s">
        <v>459</v>
      </c>
      <c r="H6" s="50" t="s">
        <v>23</v>
      </c>
      <c r="I6" s="50" t="s">
        <v>127</v>
      </c>
      <c r="J6" s="32">
        <v>2</v>
      </c>
      <c r="K6" s="33">
        <v>4</v>
      </c>
      <c r="L6" s="34">
        <v>2</v>
      </c>
      <c r="M6" s="135" t="s">
        <v>1</v>
      </c>
      <c r="N6" s="135">
        <v>1</v>
      </c>
      <c r="O6" s="135" t="s">
        <v>1</v>
      </c>
      <c r="P6" s="135">
        <v>1</v>
      </c>
      <c r="Q6" s="50" t="s">
        <v>1</v>
      </c>
      <c r="R6" s="50" t="s">
        <v>15</v>
      </c>
      <c r="S6" s="50" t="s">
        <v>24</v>
      </c>
      <c r="T6" s="49" t="s">
        <v>624</v>
      </c>
    </row>
    <row r="7" spans="1:20" ht="27.95" customHeight="1" x14ac:dyDescent="0.25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</row>
    <row r="8" spans="1:20" s="11" customFormat="1" ht="135.6" customHeight="1" x14ac:dyDescent="0.25">
      <c r="A8" s="195" t="s">
        <v>388</v>
      </c>
      <c r="B8" s="197" t="s">
        <v>389</v>
      </c>
      <c r="C8" s="195" t="s">
        <v>18</v>
      </c>
      <c r="D8" s="60" t="s">
        <v>713</v>
      </c>
      <c r="E8" s="60" t="s">
        <v>1</v>
      </c>
      <c r="F8" s="60" t="s">
        <v>132</v>
      </c>
      <c r="G8" s="1" t="s">
        <v>469</v>
      </c>
      <c r="H8" s="1" t="s">
        <v>714</v>
      </c>
      <c r="I8" s="49" t="s">
        <v>715</v>
      </c>
      <c r="J8" s="19" t="s">
        <v>589</v>
      </c>
      <c r="K8" s="7" t="s">
        <v>0</v>
      </c>
      <c r="L8" s="6">
        <v>44043</v>
      </c>
      <c r="M8" s="139">
        <v>44043</v>
      </c>
      <c r="N8" s="3" t="s">
        <v>1</v>
      </c>
      <c r="O8" s="3" t="s">
        <v>1</v>
      </c>
      <c r="P8" s="3" t="s">
        <v>1</v>
      </c>
      <c r="Q8" s="140" t="s">
        <v>1</v>
      </c>
      <c r="R8" s="44" t="s">
        <v>19</v>
      </c>
      <c r="S8" s="51" t="s">
        <v>716</v>
      </c>
      <c r="T8" s="49" t="s">
        <v>624</v>
      </c>
    </row>
    <row r="9" spans="1:20" ht="63" customHeight="1" x14ac:dyDescent="0.25">
      <c r="A9" s="196"/>
      <c r="B9" s="196"/>
      <c r="C9" s="196"/>
      <c r="D9" s="60" t="s">
        <v>525</v>
      </c>
      <c r="E9" s="60" t="s">
        <v>1</v>
      </c>
      <c r="F9" s="60" t="s">
        <v>132</v>
      </c>
      <c r="G9" s="1" t="s">
        <v>469</v>
      </c>
      <c r="H9" s="1" t="s">
        <v>30</v>
      </c>
      <c r="I9" s="1" t="s">
        <v>31</v>
      </c>
      <c r="J9" s="19" t="s">
        <v>717</v>
      </c>
      <c r="K9" s="80">
        <v>43343</v>
      </c>
      <c r="L9" s="6">
        <v>44074</v>
      </c>
      <c r="M9" s="139">
        <v>44074</v>
      </c>
      <c r="N9" s="3" t="s">
        <v>1</v>
      </c>
      <c r="O9" s="3" t="s">
        <v>1</v>
      </c>
      <c r="P9" s="3" t="s">
        <v>1</v>
      </c>
      <c r="Q9" s="140" t="s">
        <v>1</v>
      </c>
      <c r="R9" s="1" t="s">
        <v>15</v>
      </c>
      <c r="S9" s="49" t="s">
        <v>32</v>
      </c>
      <c r="T9" s="49" t="s">
        <v>624</v>
      </c>
    </row>
    <row r="10" spans="1:20" ht="30" customHeight="1" x14ac:dyDescent="0.25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3"/>
    </row>
    <row r="11" spans="1:20" s="67" customFormat="1" ht="60" customHeight="1" x14ac:dyDescent="0.25">
      <c r="A11" s="186" t="s">
        <v>78</v>
      </c>
      <c r="B11" s="191" t="s">
        <v>79</v>
      </c>
      <c r="C11" s="191" t="s">
        <v>18</v>
      </c>
      <c r="D11" s="20" t="s">
        <v>626</v>
      </c>
      <c r="E11" s="20" t="s">
        <v>1</v>
      </c>
      <c r="F11" s="20" t="s">
        <v>134</v>
      </c>
      <c r="G11" s="187" t="s">
        <v>82</v>
      </c>
      <c r="H11" s="49" t="s">
        <v>83</v>
      </c>
      <c r="I11" s="49" t="s">
        <v>84</v>
      </c>
      <c r="J11" s="19">
        <v>2</v>
      </c>
      <c r="K11" s="5">
        <v>2</v>
      </c>
      <c r="L11" s="8">
        <v>2</v>
      </c>
      <c r="M11" s="3">
        <v>1</v>
      </c>
      <c r="N11" s="3" t="s">
        <v>1</v>
      </c>
      <c r="O11" s="3" t="s">
        <v>1</v>
      </c>
      <c r="P11" s="3">
        <v>1</v>
      </c>
      <c r="Q11" s="141" t="s">
        <v>1</v>
      </c>
      <c r="R11" s="49" t="s">
        <v>15</v>
      </c>
      <c r="S11" s="49" t="s">
        <v>85</v>
      </c>
      <c r="T11" s="49" t="s">
        <v>624</v>
      </c>
    </row>
    <row r="12" spans="1:20" s="67" customFormat="1" ht="55.35" customHeight="1" x14ac:dyDescent="0.25">
      <c r="A12" s="186"/>
      <c r="B12" s="191"/>
      <c r="C12" s="191"/>
      <c r="D12" s="20" t="s">
        <v>627</v>
      </c>
      <c r="E12" s="20" t="s">
        <v>1</v>
      </c>
      <c r="F12" s="20" t="s">
        <v>134</v>
      </c>
      <c r="G12" s="188"/>
      <c r="H12" s="49" t="s">
        <v>88</v>
      </c>
      <c r="I12" s="49" t="s">
        <v>89</v>
      </c>
      <c r="J12" s="19" t="s">
        <v>625</v>
      </c>
      <c r="K12" s="7">
        <v>44012</v>
      </c>
      <c r="L12" s="6">
        <v>44377</v>
      </c>
      <c r="M12" s="3" t="s">
        <v>1</v>
      </c>
      <c r="N12" s="3" t="s">
        <v>1</v>
      </c>
      <c r="O12" s="3" t="s">
        <v>1</v>
      </c>
      <c r="P12" s="139">
        <v>44377</v>
      </c>
      <c r="Q12" s="140" t="s">
        <v>1</v>
      </c>
      <c r="R12" s="49" t="s">
        <v>15</v>
      </c>
      <c r="S12" s="49" t="s">
        <v>90</v>
      </c>
      <c r="T12" s="49" t="s">
        <v>624</v>
      </c>
    </row>
    <row r="13" spans="1:20" s="67" customFormat="1" ht="54.6" customHeight="1" x14ac:dyDescent="0.25">
      <c r="A13" s="186"/>
      <c r="B13" s="191"/>
      <c r="C13" s="191"/>
      <c r="D13" s="20" t="s">
        <v>628</v>
      </c>
      <c r="E13" s="20" t="s">
        <v>1</v>
      </c>
      <c r="F13" s="20" t="s">
        <v>134</v>
      </c>
      <c r="G13" s="188"/>
      <c r="H13" s="49" t="s">
        <v>91</v>
      </c>
      <c r="I13" s="49" t="s">
        <v>92</v>
      </c>
      <c r="J13" s="19">
        <v>4</v>
      </c>
      <c r="K13" s="5">
        <v>4</v>
      </c>
      <c r="L13" s="8">
        <v>4</v>
      </c>
      <c r="M13" s="3">
        <v>1</v>
      </c>
      <c r="N13" s="3">
        <v>1</v>
      </c>
      <c r="O13" s="3">
        <v>1</v>
      </c>
      <c r="P13" s="3">
        <v>1</v>
      </c>
      <c r="Q13" s="140" t="s">
        <v>1</v>
      </c>
      <c r="R13" s="49" t="s">
        <v>15</v>
      </c>
      <c r="S13" s="49" t="s">
        <v>718</v>
      </c>
      <c r="T13" s="49" t="s">
        <v>624</v>
      </c>
    </row>
    <row r="14" spans="1:20" s="67" customFormat="1" ht="46.35" customHeight="1" x14ac:dyDescent="0.25">
      <c r="A14" s="186"/>
      <c r="B14" s="191"/>
      <c r="C14" s="191"/>
      <c r="D14" s="20" t="s">
        <v>629</v>
      </c>
      <c r="E14" s="20" t="s">
        <v>1</v>
      </c>
      <c r="F14" s="20" t="s">
        <v>134</v>
      </c>
      <c r="G14" s="187" t="s">
        <v>474</v>
      </c>
      <c r="H14" s="49" t="s">
        <v>93</v>
      </c>
      <c r="I14" s="49" t="s">
        <v>865</v>
      </c>
      <c r="J14" s="19" t="s">
        <v>625</v>
      </c>
      <c r="K14" s="7">
        <v>44012</v>
      </c>
      <c r="L14" s="6">
        <v>44377</v>
      </c>
      <c r="M14" s="139" t="s">
        <v>1</v>
      </c>
      <c r="N14" s="3" t="s">
        <v>1</v>
      </c>
      <c r="O14" s="3" t="s">
        <v>1</v>
      </c>
      <c r="P14" s="139">
        <v>44377</v>
      </c>
      <c r="Q14" s="141">
        <v>1100000</v>
      </c>
      <c r="R14" s="49" t="s">
        <v>15</v>
      </c>
      <c r="S14" s="49" t="s">
        <v>94</v>
      </c>
      <c r="T14" s="49" t="s">
        <v>37</v>
      </c>
    </row>
    <row r="15" spans="1:20" s="67" customFormat="1" ht="57" customHeight="1" x14ac:dyDescent="0.25">
      <c r="A15" s="186"/>
      <c r="B15" s="191"/>
      <c r="C15" s="191"/>
      <c r="D15" s="20" t="s">
        <v>630</v>
      </c>
      <c r="E15" s="20" t="s">
        <v>1</v>
      </c>
      <c r="F15" s="20" t="s">
        <v>134</v>
      </c>
      <c r="G15" s="188"/>
      <c r="H15" s="49" t="s">
        <v>95</v>
      </c>
      <c r="I15" s="49" t="s">
        <v>96</v>
      </c>
      <c r="J15" s="19">
        <v>4</v>
      </c>
      <c r="K15" s="5">
        <v>4</v>
      </c>
      <c r="L15" s="8">
        <v>4</v>
      </c>
      <c r="M15" s="3">
        <v>1</v>
      </c>
      <c r="N15" s="3">
        <v>1</v>
      </c>
      <c r="O15" s="3">
        <v>1</v>
      </c>
      <c r="P15" s="3">
        <v>1</v>
      </c>
      <c r="Q15" s="140" t="s">
        <v>1</v>
      </c>
      <c r="R15" s="49" t="s">
        <v>15</v>
      </c>
      <c r="S15" s="49" t="s">
        <v>719</v>
      </c>
      <c r="T15" s="49" t="s">
        <v>37</v>
      </c>
    </row>
    <row r="16" spans="1:20" s="67" customFormat="1" ht="45" customHeight="1" x14ac:dyDescent="0.25">
      <c r="A16" s="186"/>
      <c r="B16" s="191"/>
      <c r="C16" s="191"/>
      <c r="D16" s="20" t="s">
        <v>631</v>
      </c>
      <c r="E16" s="20" t="s">
        <v>1</v>
      </c>
      <c r="F16" s="20" t="s">
        <v>134</v>
      </c>
      <c r="G16" s="188"/>
      <c r="H16" s="49" t="s">
        <v>97</v>
      </c>
      <c r="I16" s="49" t="s">
        <v>98</v>
      </c>
      <c r="J16" s="19" t="s">
        <v>625</v>
      </c>
      <c r="K16" s="7">
        <v>44012</v>
      </c>
      <c r="L16" s="6">
        <v>44377</v>
      </c>
      <c r="M16" s="3" t="s">
        <v>1</v>
      </c>
      <c r="N16" s="3" t="s">
        <v>1</v>
      </c>
      <c r="O16" s="3" t="s">
        <v>1</v>
      </c>
      <c r="P16" s="139">
        <v>44377</v>
      </c>
      <c r="Q16" s="140" t="s">
        <v>1</v>
      </c>
      <c r="R16" s="49" t="s">
        <v>15</v>
      </c>
      <c r="S16" s="49" t="s">
        <v>720</v>
      </c>
      <c r="T16" s="49" t="s">
        <v>37</v>
      </c>
    </row>
    <row r="17" spans="1:20" s="67" customFormat="1" ht="69.95" customHeight="1" x14ac:dyDescent="0.25">
      <c r="A17" s="186"/>
      <c r="B17" s="191"/>
      <c r="C17" s="191"/>
      <c r="D17" s="20" t="s">
        <v>632</v>
      </c>
      <c r="E17" s="20" t="s">
        <v>1</v>
      </c>
      <c r="F17" s="20" t="s">
        <v>134</v>
      </c>
      <c r="G17" s="188"/>
      <c r="H17" s="49" t="s">
        <v>99</v>
      </c>
      <c r="I17" s="49" t="s">
        <v>100</v>
      </c>
      <c r="J17" s="19" t="s">
        <v>625</v>
      </c>
      <c r="K17" s="7">
        <v>44012</v>
      </c>
      <c r="L17" s="6">
        <v>44377</v>
      </c>
      <c r="M17" s="3" t="s">
        <v>1</v>
      </c>
      <c r="N17" s="3" t="s">
        <v>1</v>
      </c>
      <c r="O17" s="3" t="s">
        <v>1</v>
      </c>
      <c r="P17" s="139">
        <v>44377</v>
      </c>
      <c r="Q17" s="140" t="s">
        <v>1</v>
      </c>
      <c r="R17" s="49" t="s">
        <v>15</v>
      </c>
      <c r="S17" s="49" t="s">
        <v>721</v>
      </c>
      <c r="T17" s="49" t="s">
        <v>37</v>
      </c>
    </row>
    <row r="18" spans="1:20" s="67" customFormat="1" ht="55.35" customHeight="1" x14ac:dyDescent="0.25">
      <c r="A18" s="186"/>
      <c r="B18" s="191"/>
      <c r="C18" s="191"/>
      <c r="D18" s="20" t="s">
        <v>634</v>
      </c>
      <c r="E18" s="20" t="s">
        <v>1</v>
      </c>
      <c r="F18" s="20" t="s">
        <v>134</v>
      </c>
      <c r="G18" s="194" t="s">
        <v>633</v>
      </c>
      <c r="H18" s="49" t="s">
        <v>101</v>
      </c>
      <c r="I18" s="49" t="s">
        <v>102</v>
      </c>
      <c r="J18" s="19">
        <v>4</v>
      </c>
      <c r="K18" s="5">
        <v>4</v>
      </c>
      <c r="L18" s="8">
        <v>4</v>
      </c>
      <c r="M18" s="3">
        <v>1</v>
      </c>
      <c r="N18" s="3">
        <v>1</v>
      </c>
      <c r="O18" s="3">
        <v>1</v>
      </c>
      <c r="P18" s="3">
        <v>1</v>
      </c>
      <c r="Q18" s="140" t="s">
        <v>1</v>
      </c>
      <c r="R18" s="49" t="s">
        <v>15</v>
      </c>
      <c r="S18" s="49" t="s">
        <v>103</v>
      </c>
      <c r="T18" s="49" t="s">
        <v>37</v>
      </c>
    </row>
    <row r="19" spans="1:20" s="67" customFormat="1" ht="42.6" customHeight="1" x14ac:dyDescent="0.25">
      <c r="A19" s="186"/>
      <c r="B19" s="191"/>
      <c r="C19" s="191"/>
      <c r="D19" s="20" t="s">
        <v>635</v>
      </c>
      <c r="E19" s="20" t="s">
        <v>1</v>
      </c>
      <c r="F19" s="20" t="s">
        <v>134</v>
      </c>
      <c r="G19" s="194"/>
      <c r="H19" s="49" t="s">
        <v>104</v>
      </c>
      <c r="I19" s="49" t="s">
        <v>105</v>
      </c>
      <c r="J19" s="19">
        <v>2</v>
      </c>
      <c r="K19" s="5">
        <v>2</v>
      </c>
      <c r="L19" s="8">
        <v>2</v>
      </c>
      <c r="M19" s="3" t="s">
        <v>1</v>
      </c>
      <c r="N19" s="3">
        <v>1</v>
      </c>
      <c r="O19" s="3" t="s">
        <v>1</v>
      </c>
      <c r="P19" s="3">
        <v>1</v>
      </c>
      <c r="Q19" s="140" t="s">
        <v>1</v>
      </c>
      <c r="R19" s="49" t="s">
        <v>15</v>
      </c>
      <c r="S19" s="49" t="s">
        <v>25</v>
      </c>
      <c r="T19" s="49" t="s">
        <v>37</v>
      </c>
    </row>
    <row r="20" spans="1:20" s="67" customFormat="1" ht="63.6" customHeight="1" x14ac:dyDescent="0.25">
      <c r="A20" s="186"/>
      <c r="B20" s="191"/>
      <c r="C20" s="191"/>
      <c r="D20" s="20" t="s">
        <v>135</v>
      </c>
      <c r="E20" s="20" t="s">
        <v>1</v>
      </c>
      <c r="F20" s="20" t="s">
        <v>134</v>
      </c>
      <c r="G20" s="189" t="s">
        <v>106</v>
      </c>
      <c r="H20" s="49" t="s">
        <v>722</v>
      </c>
      <c r="I20" s="49" t="s">
        <v>723</v>
      </c>
      <c r="J20" s="19">
        <v>4</v>
      </c>
      <c r="K20" s="5">
        <v>4</v>
      </c>
      <c r="L20" s="8">
        <v>4</v>
      </c>
      <c r="M20" s="3">
        <v>1</v>
      </c>
      <c r="N20" s="3">
        <v>1</v>
      </c>
      <c r="O20" s="3">
        <v>1</v>
      </c>
      <c r="P20" s="3">
        <v>1</v>
      </c>
      <c r="Q20" s="140" t="s">
        <v>1</v>
      </c>
      <c r="R20" s="49" t="s">
        <v>15</v>
      </c>
      <c r="S20" s="49" t="s">
        <v>724</v>
      </c>
      <c r="T20" s="49" t="s">
        <v>37</v>
      </c>
    </row>
    <row r="21" spans="1:20" s="67" customFormat="1" ht="47.45" customHeight="1" x14ac:dyDescent="0.25">
      <c r="A21" s="186"/>
      <c r="B21" s="191"/>
      <c r="C21" s="191"/>
      <c r="D21" s="20" t="s">
        <v>647</v>
      </c>
      <c r="E21" s="20" t="s">
        <v>1</v>
      </c>
      <c r="F21" s="20" t="s">
        <v>134</v>
      </c>
      <c r="G21" s="189"/>
      <c r="H21" s="49" t="s">
        <v>645</v>
      </c>
      <c r="I21" s="49" t="s">
        <v>646</v>
      </c>
      <c r="J21" s="19">
        <v>1</v>
      </c>
      <c r="K21" s="5">
        <v>1</v>
      </c>
      <c r="L21" s="8">
        <v>1</v>
      </c>
      <c r="M21" s="3" t="s">
        <v>1</v>
      </c>
      <c r="N21" s="3" t="s">
        <v>1</v>
      </c>
      <c r="O21" s="3">
        <v>1</v>
      </c>
      <c r="P21" s="3" t="s">
        <v>1</v>
      </c>
      <c r="Q21" s="140" t="s">
        <v>1</v>
      </c>
      <c r="R21" s="49" t="s">
        <v>15</v>
      </c>
      <c r="S21" s="49" t="s">
        <v>655</v>
      </c>
      <c r="T21" s="49" t="s">
        <v>37</v>
      </c>
    </row>
    <row r="22" spans="1:20" s="67" customFormat="1" ht="75.95" customHeight="1" x14ac:dyDescent="0.25">
      <c r="A22" s="186"/>
      <c r="B22" s="191"/>
      <c r="C22" s="191"/>
      <c r="D22" s="20" t="s">
        <v>648</v>
      </c>
      <c r="E22" s="20" t="s">
        <v>1</v>
      </c>
      <c r="F22" s="20" t="s">
        <v>134</v>
      </c>
      <c r="G22" s="189"/>
      <c r="H22" s="49" t="s">
        <v>636</v>
      </c>
      <c r="I22" s="49" t="s">
        <v>637</v>
      </c>
      <c r="J22" s="19" t="s">
        <v>654</v>
      </c>
      <c r="K22" s="7">
        <v>43855</v>
      </c>
      <c r="L22" s="6">
        <v>44221</v>
      </c>
      <c r="M22" s="3" t="s">
        <v>1</v>
      </c>
      <c r="N22" s="3" t="s">
        <v>1</v>
      </c>
      <c r="O22" s="139">
        <v>44221</v>
      </c>
      <c r="P22" s="3" t="s">
        <v>1</v>
      </c>
      <c r="Q22" s="140" t="s">
        <v>1</v>
      </c>
      <c r="R22" s="49" t="s">
        <v>15</v>
      </c>
      <c r="S22" s="49" t="s">
        <v>656</v>
      </c>
      <c r="T22" s="49" t="s">
        <v>37</v>
      </c>
    </row>
    <row r="23" spans="1:20" s="67" customFormat="1" ht="81" customHeight="1" x14ac:dyDescent="0.25">
      <c r="A23" s="186"/>
      <c r="B23" s="191"/>
      <c r="C23" s="191"/>
      <c r="D23" s="20" t="s">
        <v>649</v>
      </c>
      <c r="E23" s="20" t="s">
        <v>1</v>
      </c>
      <c r="F23" s="20" t="s">
        <v>134</v>
      </c>
      <c r="G23" s="189"/>
      <c r="H23" s="49" t="s">
        <v>638</v>
      </c>
      <c r="I23" s="49" t="s">
        <v>639</v>
      </c>
      <c r="J23" s="19" t="s">
        <v>654</v>
      </c>
      <c r="K23" s="7">
        <v>43855</v>
      </c>
      <c r="L23" s="6">
        <v>44221</v>
      </c>
      <c r="M23" s="3" t="s">
        <v>1</v>
      </c>
      <c r="N23" s="3" t="s">
        <v>1</v>
      </c>
      <c r="O23" s="139">
        <v>44221</v>
      </c>
      <c r="P23" s="3" t="s">
        <v>1</v>
      </c>
      <c r="Q23" s="140" t="s">
        <v>1</v>
      </c>
      <c r="R23" s="49" t="s">
        <v>15</v>
      </c>
      <c r="S23" s="49" t="s">
        <v>657</v>
      </c>
      <c r="T23" s="49" t="s">
        <v>37</v>
      </c>
    </row>
    <row r="24" spans="1:20" s="67" customFormat="1" ht="37.35" customHeight="1" x14ac:dyDescent="0.25">
      <c r="A24" s="186"/>
      <c r="B24" s="191"/>
      <c r="C24" s="191"/>
      <c r="D24" s="20" t="s">
        <v>650</v>
      </c>
      <c r="E24" s="20" t="s">
        <v>1</v>
      </c>
      <c r="F24" s="20" t="s">
        <v>134</v>
      </c>
      <c r="G24" s="189"/>
      <c r="H24" s="49" t="s">
        <v>640</v>
      </c>
      <c r="I24" s="49" t="s">
        <v>641</v>
      </c>
      <c r="J24" s="19" t="s">
        <v>577</v>
      </c>
      <c r="K24" s="7">
        <v>43855</v>
      </c>
      <c r="L24" s="6">
        <v>44227</v>
      </c>
      <c r="M24" s="3" t="s">
        <v>1</v>
      </c>
      <c r="N24" s="3" t="s">
        <v>1</v>
      </c>
      <c r="O24" s="139">
        <v>44227</v>
      </c>
      <c r="P24" s="3" t="s">
        <v>1</v>
      </c>
      <c r="Q24" s="140" t="s">
        <v>1</v>
      </c>
      <c r="R24" s="49" t="s">
        <v>15</v>
      </c>
      <c r="S24" s="49" t="s">
        <v>658</v>
      </c>
      <c r="T24" s="49" t="s">
        <v>37</v>
      </c>
    </row>
    <row r="25" spans="1:20" s="67" customFormat="1" ht="47.45" customHeight="1" x14ac:dyDescent="0.25">
      <c r="A25" s="186"/>
      <c r="B25" s="191"/>
      <c r="C25" s="191"/>
      <c r="D25" s="20" t="s">
        <v>651</v>
      </c>
      <c r="E25" s="20" t="s">
        <v>1</v>
      </c>
      <c r="F25" s="20" t="s">
        <v>134</v>
      </c>
      <c r="G25" s="189"/>
      <c r="H25" s="49" t="s">
        <v>642</v>
      </c>
      <c r="I25" s="49" t="s">
        <v>866</v>
      </c>
      <c r="J25" s="19" t="s">
        <v>575</v>
      </c>
      <c r="K25" s="7">
        <v>43921</v>
      </c>
      <c r="L25" s="6">
        <v>44278</v>
      </c>
      <c r="M25" s="3" t="s">
        <v>1</v>
      </c>
      <c r="N25" s="3" t="s">
        <v>1</v>
      </c>
      <c r="O25" s="139">
        <v>44278</v>
      </c>
      <c r="P25" s="3" t="s">
        <v>1</v>
      </c>
      <c r="Q25" s="140" t="s">
        <v>1</v>
      </c>
      <c r="R25" s="49" t="s">
        <v>15</v>
      </c>
      <c r="S25" s="49" t="s">
        <v>659</v>
      </c>
      <c r="T25" s="49" t="s">
        <v>37</v>
      </c>
    </row>
    <row r="26" spans="1:20" s="67" customFormat="1" ht="44.45" customHeight="1" x14ac:dyDescent="0.25">
      <c r="A26" s="186"/>
      <c r="B26" s="191"/>
      <c r="C26" s="191"/>
      <c r="D26" s="20" t="s">
        <v>652</v>
      </c>
      <c r="E26" s="20" t="s">
        <v>1</v>
      </c>
      <c r="F26" s="20" t="s">
        <v>134</v>
      </c>
      <c r="G26" s="189"/>
      <c r="H26" s="49" t="s">
        <v>643</v>
      </c>
      <c r="I26" s="49" t="s">
        <v>664</v>
      </c>
      <c r="J26" s="19" t="s">
        <v>575</v>
      </c>
      <c r="K26" s="7">
        <v>43921</v>
      </c>
      <c r="L26" s="6">
        <v>44286</v>
      </c>
      <c r="M26" s="3" t="s">
        <v>1</v>
      </c>
      <c r="N26" s="3" t="s">
        <v>1</v>
      </c>
      <c r="O26" s="139">
        <v>44285</v>
      </c>
      <c r="P26" s="3" t="s">
        <v>1</v>
      </c>
      <c r="Q26" s="140" t="s">
        <v>1</v>
      </c>
      <c r="R26" s="49" t="s">
        <v>15</v>
      </c>
      <c r="S26" s="49" t="s">
        <v>660</v>
      </c>
      <c r="T26" s="49" t="s">
        <v>37</v>
      </c>
    </row>
    <row r="27" spans="1:20" s="67" customFormat="1" ht="36.6" customHeight="1" x14ac:dyDescent="0.25">
      <c r="A27" s="186"/>
      <c r="B27" s="191"/>
      <c r="C27" s="191"/>
      <c r="D27" s="20" t="s">
        <v>653</v>
      </c>
      <c r="E27" s="20" t="s">
        <v>1</v>
      </c>
      <c r="F27" s="20" t="s">
        <v>134</v>
      </c>
      <c r="G27" s="190"/>
      <c r="H27" s="49" t="s">
        <v>644</v>
      </c>
      <c r="I27" s="49" t="s">
        <v>663</v>
      </c>
      <c r="J27" s="19" t="s">
        <v>575</v>
      </c>
      <c r="K27" s="7">
        <v>43921</v>
      </c>
      <c r="L27" s="6">
        <v>44286</v>
      </c>
      <c r="M27" s="3" t="s">
        <v>1</v>
      </c>
      <c r="N27" s="3" t="s">
        <v>1</v>
      </c>
      <c r="O27" s="139">
        <v>44285</v>
      </c>
      <c r="P27" s="3" t="s">
        <v>1</v>
      </c>
      <c r="Q27" s="140" t="s">
        <v>1</v>
      </c>
      <c r="R27" s="49" t="s">
        <v>15</v>
      </c>
      <c r="S27" s="49" t="s">
        <v>660</v>
      </c>
      <c r="T27" s="49" t="s">
        <v>37</v>
      </c>
    </row>
    <row r="28" spans="1:20" s="67" customFormat="1" ht="53.45" customHeight="1" x14ac:dyDescent="0.25">
      <c r="A28" s="186"/>
      <c r="B28" s="191"/>
      <c r="C28" s="191"/>
      <c r="D28" s="20" t="s">
        <v>665</v>
      </c>
      <c r="E28" s="20" t="s">
        <v>1</v>
      </c>
      <c r="F28" s="20" t="s">
        <v>134</v>
      </c>
      <c r="G28" s="1" t="s">
        <v>666</v>
      </c>
      <c r="H28" s="49" t="s">
        <v>661</v>
      </c>
      <c r="I28" s="49" t="s">
        <v>662</v>
      </c>
      <c r="J28" s="19">
        <v>4</v>
      </c>
      <c r="K28" s="15">
        <v>4</v>
      </c>
      <c r="L28" s="16">
        <v>4</v>
      </c>
      <c r="M28" s="3">
        <v>1</v>
      </c>
      <c r="N28" s="3">
        <v>1</v>
      </c>
      <c r="O28" s="142">
        <v>1</v>
      </c>
      <c r="P28" s="3">
        <v>1</v>
      </c>
      <c r="Q28" s="140" t="s">
        <v>1</v>
      </c>
      <c r="R28" s="49" t="s">
        <v>15</v>
      </c>
      <c r="S28" s="49" t="s">
        <v>667</v>
      </c>
      <c r="T28" s="49" t="s">
        <v>37</v>
      </c>
    </row>
    <row r="29" spans="1:20" s="30" customFormat="1" ht="58.7" customHeight="1" x14ac:dyDescent="0.25">
      <c r="A29" s="154"/>
      <c r="B29" s="156"/>
      <c r="C29" s="156"/>
      <c r="D29" s="20" t="s">
        <v>685</v>
      </c>
      <c r="E29" s="20" t="s">
        <v>1</v>
      </c>
      <c r="F29" s="20" t="s">
        <v>134</v>
      </c>
      <c r="G29" s="157" t="s">
        <v>462</v>
      </c>
      <c r="H29" s="157" t="s">
        <v>463</v>
      </c>
      <c r="I29" s="157" t="s">
        <v>464</v>
      </c>
      <c r="J29" s="19">
        <v>84</v>
      </c>
      <c r="K29" s="5">
        <v>84</v>
      </c>
      <c r="L29" s="8">
        <v>84</v>
      </c>
      <c r="M29" s="157">
        <v>21</v>
      </c>
      <c r="N29" s="157">
        <v>21</v>
      </c>
      <c r="O29" s="157">
        <v>21</v>
      </c>
      <c r="P29" s="157">
        <v>21</v>
      </c>
      <c r="Q29" s="47" t="s">
        <v>1</v>
      </c>
      <c r="R29" s="157" t="s">
        <v>465</v>
      </c>
      <c r="S29" s="157" t="s">
        <v>680</v>
      </c>
      <c r="T29" s="157" t="s">
        <v>681</v>
      </c>
    </row>
    <row r="30" spans="1:20" s="30" customFormat="1" ht="58.7" customHeight="1" x14ac:dyDescent="0.25">
      <c r="A30" s="154"/>
      <c r="B30" s="156"/>
      <c r="C30" s="156"/>
      <c r="D30" s="20" t="s">
        <v>846</v>
      </c>
      <c r="E30" s="20" t="s">
        <v>1</v>
      </c>
      <c r="F30" s="20" t="s">
        <v>709</v>
      </c>
      <c r="G30" s="157" t="s">
        <v>708</v>
      </c>
      <c r="H30" s="155" t="s">
        <v>710</v>
      </c>
      <c r="I30" s="155" t="s">
        <v>705</v>
      </c>
      <c r="J30" s="32">
        <v>28</v>
      </c>
      <c r="K30" s="33" t="s">
        <v>0</v>
      </c>
      <c r="L30" s="34">
        <v>28</v>
      </c>
      <c r="M30" s="155">
        <v>7</v>
      </c>
      <c r="N30" s="155">
        <v>7</v>
      </c>
      <c r="O30" s="155">
        <v>7</v>
      </c>
      <c r="P30" s="155">
        <v>7</v>
      </c>
      <c r="Q30" s="47" t="s">
        <v>1</v>
      </c>
      <c r="R30" s="155" t="s">
        <v>706</v>
      </c>
      <c r="S30" s="155" t="s">
        <v>707</v>
      </c>
      <c r="T30" s="157" t="s">
        <v>681</v>
      </c>
    </row>
    <row r="31" spans="1:20" ht="29.1" customHeight="1" x14ac:dyDescent="0.25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</row>
    <row r="32" spans="1:20" s="67" customFormat="1" ht="51" customHeight="1" x14ac:dyDescent="0.25">
      <c r="A32" s="200" t="s">
        <v>110</v>
      </c>
      <c r="B32" s="201" t="s">
        <v>111</v>
      </c>
      <c r="C32" s="200" t="s">
        <v>118</v>
      </c>
      <c r="D32" s="48" t="s">
        <v>851</v>
      </c>
      <c r="E32" s="48" t="s">
        <v>1</v>
      </c>
      <c r="F32" s="48" t="s">
        <v>129</v>
      </c>
      <c r="G32" s="202" t="s">
        <v>482</v>
      </c>
      <c r="H32" s="51" t="s">
        <v>478</v>
      </c>
      <c r="I32" s="49" t="s">
        <v>726</v>
      </c>
      <c r="J32" s="19"/>
      <c r="K32" s="7" t="s">
        <v>860</v>
      </c>
      <c r="L32" s="6">
        <v>44074</v>
      </c>
      <c r="M32" s="13">
        <v>44074</v>
      </c>
      <c r="N32" s="49" t="s">
        <v>1</v>
      </c>
      <c r="O32" s="13" t="s">
        <v>1</v>
      </c>
      <c r="P32" s="13" t="s">
        <v>1</v>
      </c>
      <c r="Q32" s="13" t="s">
        <v>1</v>
      </c>
      <c r="R32" s="51" t="s">
        <v>15</v>
      </c>
      <c r="S32" s="51" t="s">
        <v>479</v>
      </c>
      <c r="T32" s="153" t="s">
        <v>37</v>
      </c>
    </row>
    <row r="33" spans="1:20" s="67" customFormat="1" ht="45.6" customHeight="1" x14ac:dyDescent="0.25">
      <c r="A33" s="200"/>
      <c r="B33" s="201"/>
      <c r="C33" s="200"/>
      <c r="D33" s="48" t="s">
        <v>852</v>
      </c>
      <c r="E33" s="20" t="s">
        <v>1</v>
      </c>
      <c r="F33" s="20" t="s">
        <v>129</v>
      </c>
      <c r="G33" s="194"/>
      <c r="H33" s="49" t="s">
        <v>480</v>
      </c>
      <c r="I33" s="49" t="s">
        <v>481</v>
      </c>
      <c r="J33" s="19"/>
      <c r="K33" s="5">
        <v>2</v>
      </c>
      <c r="L33" s="8">
        <v>2</v>
      </c>
      <c r="M33" s="13" t="s">
        <v>1</v>
      </c>
      <c r="N33" s="49">
        <v>1</v>
      </c>
      <c r="O33" s="13" t="s">
        <v>1</v>
      </c>
      <c r="P33" s="49">
        <v>1</v>
      </c>
      <c r="Q33" s="20" t="s">
        <v>1</v>
      </c>
      <c r="R33" s="49" t="s">
        <v>15</v>
      </c>
      <c r="S33" s="49" t="s">
        <v>123</v>
      </c>
      <c r="T33" s="153" t="s">
        <v>37</v>
      </c>
    </row>
    <row r="34" spans="1:20" s="67" customFormat="1" ht="65.45" customHeight="1" x14ac:dyDescent="0.25">
      <c r="A34" s="200"/>
      <c r="B34" s="201"/>
      <c r="C34" s="200"/>
      <c r="D34" s="48" t="s">
        <v>853</v>
      </c>
      <c r="E34" s="20" t="s">
        <v>1</v>
      </c>
      <c r="F34" s="20" t="s">
        <v>129</v>
      </c>
      <c r="G34" s="194"/>
      <c r="H34" s="49" t="s">
        <v>483</v>
      </c>
      <c r="I34" s="49" t="s">
        <v>725</v>
      </c>
      <c r="J34" s="19"/>
      <c r="K34" s="7">
        <v>44012</v>
      </c>
      <c r="L34" s="6">
        <v>44377</v>
      </c>
      <c r="M34" s="13" t="s">
        <v>484</v>
      </c>
      <c r="N34" s="13" t="s">
        <v>485</v>
      </c>
      <c r="O34" s="49" t="s">
        <v>859</v>
      </c>
      <c r="P34" s="49" t="s">
        <v>858</v>
      </c>
      <c r="Q34" s="20" t="s">
        <v>1</v>
      </c>
      <c r="R34" s="49" t="s">
        <v>15</v>
      </c>
      <c r="S34" s="49" t="s">
        <v>427</v>
      </c>
      <c r="T34" s="153" t="s">
        <v>37</v>
      </c>
    </row>
    <row r="35" spans="1:20" ht="29.1" customHeight="1" x14ac:dyDescent="0.25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</row>
  </sheetData>
  <mergeCells count="32">
    <mergeCell ref="A35:T35"/>
    <mergeCell ref="A32:A34"/>
    <mergeCell ref="B32:B34"/>
    <mergeCell ref="C32:C34"/>
    <mergeCell ref="G32:G34"/>
    <mergeCell ref="A31:T31"/>
    <mergeCell ref="C4:C6"/>
    <mergeCell ref="B4:B6"/>
    <mergeCell ref="A4:A6"/>
    <mergeCell ref="A7:T7"/>
    <mergeCell ref="A11:A28"/>
    <mergeCell ref="G14:G17"/>
    <mergeCell ref="G20:G27"/>
    <mergeCell ref="C11:C28"/>
    <mergeCell ref="B11:B28"/>
    <mergeCell ref="A10:T10"/>
    <mergeCell ref="G11:G13"/>
    <mergeCell ref="G18:G19"/>
    <mergeCell ref="C8:C9"/>
    <mergeCell ref="B8:B9"/>
    <mergeCell ref="A8:A9"/>
    <mergeCell ref="A1:T1"/>
    <mergeCell ref="A2:C3"/>
    <mergeCell ref="D2:F2"/>
    <mergeCell ref="G2:G3"/>
    <mergeCell ref="H2:H3"/>
    <mergeCell ref="I2:I3"/>
    <mergeCell ref="Q2:Q3"/>
    <mergeCell ref="R2:R3"/>
    <mergeCell ref="S2:S3"/>
    <mergeCell ref="T2:T3"/>
    <mergeCell ref="J2:J3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17" zoomScale="60" workbookViewId="0">
      <selection activeCell="K35" sqref="K35"/>
    </sheetView>
  </sheetViews>
  <sheetFormatPr defaultColWidth="8.85546875" defaultRowHeight="16.5" x14ac:dyDescent="0.25"/>
  <cols>
    <col min="1" max="1" width="6.42578125" style="64" customWidth="1"/>
    <col min="2" max="2" width="7.85546875" style="64" customWidth="1"/>
    <col min="3" max="3" width="7.140625" style="64" customWidth="1"/>
    <col min="4" max="4" width="14.85546875" style="61" customWidth="1"/>
    <col min="5" max="5" width="11.42578125" style="61" customWidth="1"/>
    <col min="6" max="6" width="11.5703125" style="61" customWidth="1"/>
    <col min="7" max="7" width="22.140625" style="64" customWidth="1"/>
    <col min="8" max="8" width="31.42578125" style="64" customWidth="1"/>
    <col min="9" max="9" width="21.85546875" style="75" customWidth="1"/>
    <col min="10" max="10" width="14.140625" style="76" customWidth="1"/>
    <col min="11" max="11" width="13.42578125" style="61" customWidth="1"/>
    <col min="12" max="12" width="13.5703125" style="61" customWidth="1"/>
    <col min="13" max="13" width="22" style="64" customWidth="1"/>
    <col min="14" max="14" width="13.5703125" style="64" customWidth="1"/>
    <col min="15" max="16" width="12.140625" style="64" customWidth="1"/>
    <col min="17" max="17" width="14.140625" style="73" customWidth="1"/>
    <col min="18" max="18" width="17.140625" style="31" customWidth="1"/>
    <col min="19" max="19" width="20.140625" style="31" customWidth="1"/>
    <col min="20" max="20" width="14.5703125" style="64" customWidth="1"/>
    <col min="21" max="16384" width="8.85546875" style="64"/>
  </cols>
  <sheetData>
    <row r="1" spans="1:22" s="143" customFormat="1" ht="51.6" customHeight="1" x14ac:dyDescent="0.25">
      <c r="A1" s="172" t="s">
        <v>862</v>
      </c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</row>
    <row r="2" spans="1:22" s="143" customFormat="1" ht="58.7" customHeight="1" x14ac:dyDescent="0.25">
      <c r="A2" s="178" t="s">
        <v>601</v>
      </c>
      <c r="B2" s="178"/>
      <c r="C2" s="178"/>
      <c r="D2" s="176" t="s">
        <v>122</v>
      </c>
      <c r="E2" s="176"/>
      <c r="F2" s="177"/>
      <c r="G2" s="178" t="s">
        <v>3</v>
      </c>
      <c r="H2" s="178" t="s">
        <v>130</v>
      </c>
      <c r="I2" s="178" t="s">
        <v>120</v>
      </c>
      <c r="J2" s="179" t="s">
        <v>552</v>
      </c>
      <c r="K2" s="45" t="s">
        <v>115</v>
      </c>
      <c r="L2" s="46" t="s">
        <v>116</v>
      </c>
      <c r="M2" s="144" t="s">
        <v>4</v>
      </c>
      <c r="N2" s="144" t="s">
        <v>5</v>
      </c>
      <c r="O2" s="144" t="s">
        <v>6</v>
      </c>
      <c r="P2" s="17" t="s">
        <v>7</v>
      </c>
      <c r="Q2" s="178" t="s">
        <v>8</v>
      </c>
      <c r="R2" s="178" t="s">
        <v>9</v>
      </c>
      <c r="S2" s="178" t="s">
        <v>10</v>
      </c>
      <c r="T2" s="178" t="s">
        <v>11</v>
      </c>
    </row>
    <row r="3" spans="1:22" s="143" customFormat="1" ht="32.450000000000003" customHeight="1" x14ac:dyDescent="0.25">
      <c r="A3" s="178"/>
      <c r="B3" s="178"/>
      <c r="C3" s="178"/>
      <c r="D3" s="45" t="s">
        <v>12</v>
      </c>
      <c r="E3" s="45" t="s">
        <v>117</v>
      </c>
      <c r="F3" s="45" t="s">
        <v>13</v>
      </c>
      <c r="G3" s="178"/>
      <c r="H3" s="178"/>
      <c r="I3" s="178"/>
      <c r="J3" s="180"/>
      <c r="K3" s="45" t="s">
        <v>121</v>
      </c>
      <c r="L3" s="45" t="s">
        <v>689</v>
      </c>
      <c r="M3" s="45" t="s">
        <v>14</v>
      </c>
      <c r="N3" s="45" t="s">
        <v>14</v>
      </c>
      <c r="O3" s="45" t="s">
        <v>14</v>
      </c>
      <c r="P3" s="45" t="s">
        <v>14</v>
      </c>
      <c r="Q3" s="178"/>
      <c r="R3" s="178"/>
      <c r="S3" s="178"/>
      <c r="T3" s="178"/>
    </row>
    <row r="4" spans="1:22" s="67" customFormat="1" ht="70.349999999999994" customHeight="1" x14ac:dyDescent="0.25">
      <c r="A4" s="184" t="s">
        <v>16</v>
      </c>
      <c r="B4" s="184" t="s">
        <v>17</v>
      </c>
      <c r="C4" s="212" t="s">
        <v>18</v>
      </c>
      <c r="D4" s="20" t="s">
        <v>441</v>
      </c>
      <c r="E4" s="20" t="s">
        <v>128</v>
      </c>
      <c r="F4" s="20" t="s">
        <v>198</v>
      </c>
      <c r="G4" s="187" t="s">
        <v>687</v>
      </c>
      <c r="H4" s="49" t="s">
        <v>686</v>
      </c>
      <c r="I4" s="49" t="s">
        <v>688</v>
      </c>
      <c r="J4" s="65" t="s">
        <v>553</v>
      </c>
      <c r="K4" s="5" t="s">
        <v>0</v>
      </c>
      <c r="L4" s="6">
        <v>44316</v>
      </c>
      <c r="M4" s="49" t="s">
        <v>690</v>
      </c>
      <c r="N4" s="13" t="s">
        <v>691</v>
      </c>
      <c r="O4" s="49" t="s">
        <v>692</v>
      </c>
      <c r="P4" s="49" t="s">
        <v>693</v>
      </c>
      <c r="Q4" s="66" t="s">
        <v>1</v>
      </c>
      <c r="R4" s="49" t="s">
        <v>15</v>
      </c>
      <c r="S4" s="49" t="s">
        <v>694</v>
      </c>
      <c r="T4" s="49" t="s">
        <v>21</v>
      </c>
    </row>
    <row r="5" spans="1:22" s="67" customFormat="1" ht="70.349999999999994" customHeight="1" x14ac:dyDescent="0.25">
      <c r="A5" s="210"/>
      <c r="B5" s="210"/>
      <c r="C5" s="213"/>
      <c r="D5" s="20" t="s">
        <v>881</v>
      </c>
      <c r="E5" s="20" t="s">
        <v>128</v>
      </c>
      <c r="F5" s="20" t="s">
        <v>198</v>
      </c>
      <c r="G5" s="188"/>
      <c r="H5" s="157" t="s">
        <v>871</v>
      </c>
      <c r="I5" s="157" t="s">
        <v>868</v>
      </c>
      <c r="J5" s="65" t="s">
        <v>553</v>
      </c>
      <c r="K5" s="5" t="s">
        <v>0</v>
      </c>
      <c r="L5" s="6">
        <v>44104</v>
      </c>
      <c r="M5" s="13">
        <v>44104</v>
      </c>
      <c r="N5" s="13" t="s">
        <v>1</v>
      </c>
      <c r="O5" s="157" t="s">
        <v>1</v>
      </c>
      <c r="P5" s="157" t="s">
        <v>1</v>
      </c>
      <c r="Q5" s="66" t="s">
        <v>1</v>
      </c>
      <c r="R5" s="157" t="s">
        <v>15</v>
      </c>
      <c r="S5" s="157" t="s">
        <v>872</v>
      </c>
      <c r="T5" s="157" t="s">
        <v>21</v>
      </c>
    </row>
    <row r="6" spans="1:22" s="67" customFormat="1" ht="70.349999999999994" customHeight="1" x14ac:dyDescent="0.25">
      <c r="A6" s="210"/>
      <c r="B6" s="210"/>
      <c r="C6" s="213"/>
      <c r="D6" s="20" t="s">
        <v>882</v>
      </c>
      <c r="E6" s="20" t="s">
        <v>128</v>
      </c>
      <c r="F6" s="20" t="s">
        <v>198</v>
      </c>
      <c r="G6" s="202"/>
      <c r="H6" s="157" t="s">
        <v>873</v>
      </c>
      <c r="I6" s="157" t="s">
        <v>868</v>
      </c>
      <c r="J6" s="65" t="s">
        <v>553</v>
      </c>
      <c r="K6" s="5" t="s">
        <v>0</v>
      </c>
      <c r="L6" s="6">
        <v>44196</v>
      </c>
      <c r="M6" s="13" t="s">
        <v>1</v>
      </c>
      <c r="N6" s="13">
        <v>44196</v>
      </c>
      <c r="O6" s="157" t="s">
        <v>1</v>
      </c>
      <c r="P6" s="157" t="s">
        <v>1</v>
      </c>
      <c r="Q6" s="66" t="s">
        <v>1</v>
      </c>
      <c r="R6" s="157" t="s">
        <v>15</v>
      </c>
      <c r="S6" s="157" t="s">
        <v>874</v>
      </c>
      <c r="T6" s="157" t="s">
        <v>21</v>
      </c>
    </row>
    <row r="7" spans="1:22" s="67" customFormat="1" ht="54" customHeight="1" x14ac:dyDescent="0.25">
      <c r="A7" s="210"/>
      <c r="B7" s="210"/>
      <c r="C7" s="213"/>
      <c r="D7" s="20" t="s">
        <v>447</v>
      </c>
      <c r="E7" s="20" t="s">
        <v>128</v>
      </c>
      <c r="F7" s="20" t="s">
        <v>198</v>
      </c>
      <c r="G7" s="187" t="s">
        <v>442</v>
      </c>
      <c r="H7" s="49" t="s">
        <v>443</v>
      </c>
      <c r="I7" s="49" t="s">
        <v>444</v>
      </c>
      <c r="J7" s="19" t="s">
        <v>554</v>
      </c>
      <c r="K7" s="7">
        <v>43951</v>
      </c>
      <c r="L7" s="6">
        <v>44316</v>
      </c>
      <c r="M7" s="49" t="s">
        <v>670</v>
      </c>
      <c r="N7" s="49" t="s">
        <v>668</v>
      </c>
      <c r="O7" s="49" t="s">
        <v>669</v>
      </c>
      <c r="P7" s="13" t="s">
        <v>671</v>
      </c>
      <c r="Q7" s="66" t="s">
        <v>1</v>
      </c>
      <c r="R7" s="49" t="s">
        <v>15</v>
      </c>
      <c r="S7" s="49" t="s">
        <v>695</v>
      </c>
      <c r="T7" s="49" t="s">
        <v>21</v>
      </c>
    </row>
    <row r="8" spans="1:22" s="67" customFormat="1" ht="64.349999999999994" customHeight="1" x14ac:dyDescent="0.25">
      <c r="A8" s="210"/>
      <c r="B8" s="210"/>
      <c r="C8" s="213"/>
      <c r="D8" s="20" t="s">
        <v>448</v>
      </c>
      <c r="E8" s="20" t="s">
        <v>128</v>
      </c>
      <c r="F8" s="20" t="s">
        <v>198</v>
      </c>
      <c r="G8" s="202"/>
      <c r="H8" s="49" t="s">
        <v>445</v>
      </c>
      <c r="I8" s="49" t="s">
        <v>446</v>
      </c>
      <c r="J8" s="19">
        <v>4</v>
      </c>
      <c r="K8" s="5" t="s">
        <v>0</v>
      </c>
      <c r="L8" s="8">
        <v>4</v>
      </c>
      <c r="M8" s="49">
        <v>1</v>
      </c>
      <c r="N8" s="49">
        <v>1</v>
      </c>
      <c r="O8" s="49">
        <v>1</v>
      </c>
      <c r="P8" s="49">
        <v>1</v>
      </c>
      <c r="Q8" s="66"/>
      <c r="R8" s="49" t="s">
        <v>15</v>
      </c>
      <c r="S8" s="49" t="s">
        <v>672</v>
      </c>
      <c r="T8" s="49" t="s">
        <v>21</v>
      </c>
      <c r="V8" s="167"/>
    </row>
    <row r="9" spans="1:22" s="67" customFormat="1" ht="64.349999999999994" customHeight="1" x14ac:dyDescent="0.25">
      <c r="A9" s="210"/>
      <c r="B9" s="210"/>
      <c r="C9" s="213"/>
      <c r="D9" s="20" t="s">
        <v>813</v>
      </c>
      <c r="E9" s="20" t="s">
        <v>128</v>
      </c>
      <c r="F9" s="47" t="s">
        <v>131</v>
      </c>
      <c r="G9" s="1" t="s">
        <v>106</v>
      </c>
      <c r="H9" s="49" t="s">
        <v>107</v>
      </c>
      <c r="I9" s="49" t="s">
        <v>108</v>
      </c>
      <c r="J9" s="19">
        <v>1</v>
      </c>
      <c r="K9" s="15">
        <v>1</v>
      </c>
      <c r="L9" s="16">
        <v>1</v>
      </c>
      <c r="M9" s="49">
        <v>1</v>
      </c>
      <c r="N9" s="49" t="s">
        <v>1</v>
      </c>
      <c r="O9" s="49" t="s">
        <v>1</v>
      </c>
      <c r="P9" s="49" t="s">
        <v>1</v>
      </c>
      <c r="Q9" s="20" t="s">
        <v>1</v>
      </c>
      <c r="R9" s="49" t="s">
        <v>15</v>
      </c>
      <c r="S9" s="49" t="s">
        <v>843</v>
      </c>
      <c r="T9" s="49" t="s">
        <v>21</v>
      </c>
    </row>
    <row r="10" spans="1:22" s="67" customFormat="1" ht="52.7" customHeight="1" x14ac:dyDescent="0.25">
      <c r="A10" s="210"/>
      <c r="B10" s="210"/>
      <c r="C10" s="213"/>
      <c r="D10" s="47" t="s">
        <v>814</v>
      </c>
      <c r="E10" s="20" t="s">
        <v>128</v>
      </c>
      <c r="F10" s="20" t="s">
        <v>131</v>
      </c>
      <c r="G10" s="49" t="s">
        <v>453</v>
      </c>
      <c r="H10" s="49" t="s">
        <v>455</v>
      </c>
      <c r="I10" s="49" t="s">
        <v>674</v>
      </c>
      <c r="J10" s="19">
        <v>4</v>
      </c>
      <c r="K10" s="5">
        <v>4</v>
      </c>
      <c r="L10" s="16">
        <v>4</v>
      </c>
      <c r="M10" s="49">
        <v>1</v>
      </c>
      <c r="N10" s="10">
        <v>1</v>
      </c>
      <c r="O10" s="10">
        <v>1</v>
      </c>
      <c r="P10" s="49">
        <v>1</v>
      </c>
      <c r="Q10" s="66"/>
      <c r="R10" s="50" t="s">
        <v>15</v>
      </c>
      <c r="S10" s="49" t="s">
        <v>673</v>
      </c>
      <c r="T10" s="49" t="s">
        <v>21</v>
      </c>
    </row>
    <row r="11" spans="1:22" s="67" customFormat="1" ht="56.45" customHeight="1" x14ac:dyDescent="0.25">
      <c r="A11" s="210"/>
      <c r="B11" s="210"/>
      <c r="C11" s="213"/>
      <c r="D11" s="47" t="s">
        <v>452</v>
      </c>
      <c r="E11" s="20" t="s">
        <v>128</v>
      </c>
      <c r="F11" s="20" t="s">
        <v>131</v>
      </c>
      <c r="G11" s="187" t="s">
        <v>456</v>
      </c>
      <c r="H11" s="49" t="s">
        <v>457</v>
      </c>
      <c r="I11" s="49" t="s">
        <v>347</v>
      </c>
      <c r="J11" s="19">
        <v>4</v>
      </c>
      <c r="K11" s="5">
        <v>4</v>
      </c>
      <c r="L11" s="16">
        <v>4</v>
      </c>
      <c r="M11" s="49">
        <v>1</v>
      </c>
      <c r="N11" s="10">
        <v>1</v>
      </c>
      <c r="O11" s="10">
        <v>1</v>
      </c>
      <c r="P11" s="49">
        <v>1</v>
      </c>
      <c r="Q11" s="66"/>
      <c r="R11" s="50" t="s">
        <v>15</v>
      </c>
      <c r="S11" s="49" t="s">
        <v>675</v>
      </c>
      <c r="T11" s="49" t="s">
        <v>21</v>
      </c>
    </row>
    <row r="12" spans="1:22" s="67" customFormat="1" ht="56.45" customHeight="1" x14ac:dyDescent="0.25">
      <c r="A12" s="210"/>
      <c r="B12" s="210"/>
      <c r="C12" s="213"/>
      <c r="D12" s="47" t="s">
        <v>883</v>
      </c>
      <c r="E12" s="20" t="s">
        <v>128</v>
      </c>
      <c r="F12" s="20" t="s">
        <v>131</v>
      </c>
      <c r="G12" s="202"/>
      <c r="H12" s="157" t="s">
        <v>867</v>
      </c>
      <c r="I12" s="157" t="s">
        <v>868</v>
      </c>
      <c r="J12" s="19" t="s">
        <v>553</v>
      </c>
      <c r="K12" s="5" t="s">
        <v>869</v>
      </c>
      <c r="L12" s="6">
        <v>44074</v>
      </c>
      <c r="M12" s="13">
        <v>44074</v>
      </c>
      <c r="N12" s="10" t="s">
        <v>1</v>
      </c>
      <c r="O12" s="10" t="s">
        <v>1</v>
      </c>
      <c r="P12" s="157" t="s">
        <v>1</v>
      </c>
      <c r="Q12" s="66" t="s">
        <v>1</v>
      </c>
      <c r="R12" s="155" t="s">
        <v>15</v>
      </c>
      <c r="S12" s="157" t="s">
        <v>870</v>
      </c>
      <c r="T12" s="157" t="s">
        <v>21</v>
      </c>
    </row>
    <row r="13" spans="1:22" s="67" customFormat="1" ht="69" customHeight="1" x14ac:dyDescent="0.25">
      <c r="A13" s="210"/>
      <c r="B13" s="210"/>
      <c r="C13" s="213"/>
      <c r="D13" s="47" t="s">
        <v>454</v>
      </c>
      <c r="E13" s="20" t="s">
        <v>128</v>
      </c>
      <c r="F13" s="20" t="s">
        <v>131</v>
      </c>
      <c r="G13" s="49" t="s">
        <v>459</v>
      </c>
      <c r="H13" s="49" t="s">
        <v>23</v>
      </c>
      <c r="I13" s="49" t="s">
        <v>676</v>
      </c>
      <c r="J13" s="19">
        <v>2</v>
      </c>
      <c r="K13" s="5">
        <v>4</v>
      </c>
      <c r="L13" s="8">
        <v>2</v>
      </c>
      <c r="M13" s="49">
        <v>1</v>
      </c>
      <c r="N13" s="49" t="s">
        <v>1</v>
      </c>
      <c r="O13" s="49">
        <v>1</v>
      </c>
      <c r="P13" s="49" t="s">
        <v>1</v>
      </c>
      <c r="Q13" s="20" t="s">
        <v>1</v>
      </c>
      <c r="R13" s="49" t="s">
        <v>15</v>
      </c>
      <c r="S13" s="49" t="s">
        <v>24</v>
      </c>
      <c r="T13" s="49" t="s">
        <v>21</v>
      </c>
    </row>
    <row r="14" spans="1:22" s="67" customFormat="1" ht="64.5" customHeight="1" x14ac:dyDescent="0.25">
      <c r="A14" s="210"/>
      <c r="B14" s="210"/>
      <c r="C14" s="213"/>
      <c r="D14" s="47" t="s">
        <v>458</v>
      </c>
      <c r="E14" s="20" t="s">
        <v>128</v>
      </c>
      <c r="F14" s="20" t="s">
        <v>131</v>
      </c>
      <c r="G14" s="49" t="s">
        <v>461</v>
      </c>
      <c r="H14" s="49" t="s">
        <v>696</v>
      </c>
      <c r="I14" s="49" t="s">
        <v>697</v>
      </c>
      <c r="J14" s="19" t="s">
        <v>556</v>
      </c>
      <c r="K14" s="5" t="s">
        <v>0</v>
      </c>
      <c r="L14" s="6">
        <v>44316</v>
      </c>
      <c r="M14" s="49" t="s">
        <v>698</v>
      </c>
      <c r="N14" s="13" t="s">
        <v>699</v>
      </c>
      <c r="O14" s="13" t="s">
        <v>700</v>
      </c>
      <c r="P14" s="49" t="s">
        <v>701</v>
      </c>
      <c r="Q14" s="66">
        <v>200000</v>
      </c>
      <c r="R14" s="49" t="s">
        <v>15</v>
      </c>
      <c r="S14" s="49" t="s">
        <v>702</v>
      </c>
      <c r="T14" s="49" t="s">
        <v>21</v>
      </c>
    </row>
    <row r="15" spans="1:22" s="67" customFormat="1" ht="56.45" customHeight="1" x14ac:dyDescent="0.25">
      <c r="A15" s="211"/>
      <c r="B15" s="211"/>
      <c r="C15" s="214"/>
      <c r="D15" s="47" t="s">
        <v>884</v>
      </c>
      <c r="E15" s="20" t="s">
        <v>128</v>
      </c>
      <c r="F15" s="20" t="s">
        <v>131</v>
      </c>
      <c r="G15" s="157" t="s">
        <v>875</v>
      </c>
      <c r="H15" s="157" t="s">
        <v>878</v>
      </c>
      <c r="I15" s="157" t="s">
        <v>876</v>
      </c>
      <c r="J15" s="19" t="s">
        <v>877</v>
      </c>
      <c r="K15" s="5" t="s">
        <v>0</v>
      </c>
      <c r="L15" s="16" t="s">
        <v>879</v>
      </c>
      <c r="M15" s="157" t="s">
        <v>1</v>
      </c>
      <c r="N15" s="13">
        <v>44196</v>
      </c>
      <c r="O15" s="10" t="s">
        <v>1</v>
      </c>
      <c r="P15" s="13">
        <v>44377</v>
      </c>
      <c r="Q15" s="66" t="s">
        <v>128</v>
      </c>
      <c r="R15" s="155" t="s">
        <v>15</v>
      </c>
      <c r="S15" s="157" t="s">
        <v>880</v>
      </c>
      <c r="T15" s="157" t="s">
        <v>21</v>
      </c>
    </row>
    <row r="16" spans="1:22" ht="23.1" customHeight="1" x14ac:dyDescent="0.25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9"/>
    </row>
    <row r="17" spans="1:20" ht="23.1" customHeight="1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9"/>
    </row>
    <row r="18" spans="1:20" ht="75" customHeight="1" x14ac:dyDescent="0.25">
      <c r="A18" s="195" t="s">
        <v>388</v>
      </c>
      <c r="B18" s="197" t="s">
        <v>389</v>
      </c>
      <c r="C18" s="195" t="s">
        <v>18</v>
      </c>
      <c r="D18" s="60" t="s">
        <v>390</v>
      </c>
      <c r="E18" s="60" t="s">
        <v>1</v>
      </c>
      <c r="F18" s="60" t="s">
        <v>132</v>
      </c>
      <c r="G18" s="43" t="s">
        <v>469</v>
      </c>
      <c r="H18" s="43" t="s">
        <v>391</v>
      </c>
      <c r="I18" s="49" t="s">
        <v>557</v>
      </c>
      <c r="J18" s="19" t="s">
        <v>558</v>
      </c>
      <c r="K18" s="7" t="s">
        <v>0</v>
      </c>
      <c r="L18" s="6">
        <v>44316</v>
      </c>
      <c r="M18" s="1" t="s">
        <v>1</v>
      </c>
      <c r="N18" s="1" t="s">
        <v>1</v>
      </c>
      <c r="O18" s="49" t="s">
        <v>1</v>
      </c>
      <c r="P18" s="68">
        <v>44316</v>
      </c>
      <c r="Q18" s="60" t="s">
        <v>1</v>
      </c>
      <c r="R18" s="1" t="s">
        <v>19</v>
      </c>
      <c r="S18" s="49" t="s">
        <v>393</v>
      </c>
      <c r="T18" s="49" t="s">
        <v>21</v>
      </c>
    </row>
    <row r="19" spans="1:20" s="67" customFormat="1" ht="76.5" customHeight="1" x14ac:dyDescent="0.25">
      <c r="A19" s="195"/>
      <c r="B19" s="197"/>
      <c r="C19" s="195"/>
      <c r="D19" s="60" t="s">
        <v>499</v>
      </c>
      <c r="E19" s="60" t="s">
        <v>1</v>
      </c>
      <c r="F19" s="60" t="s">
        <v>132</v>
      </c>
      <c r="G19" s="49" t="s">
        <v>500</v>
      </c>
      <c r="H19" s="49" t="s">
        <v>77</v>
      </c>
      <c r="I19" s="49" t="s">
        <v>703</v>
      </c>
      <c r="J19" s="19">
        <v>4</v>
      </c>
      <c r="K19" s="15">
        <v>4</v>
      </c>
      <c r="L19" s="16">
        <v>4</v>
      </c>
      <c r="M19" s="1">
        <v>1</v>
      </c>
      <c r="N19" s="1">
        <v>1</v>
      </c>
      <c r="O19" s="1">
        <v>1</v>
      </c>
      <c r="P19" s="1">
        <v>1</v>
      </c>
      <c r="Q19" s="20" t="s">
        <v>1</v>
      </c>
      <c r="R19" s="49" t="s">
        <v>19</v>
      </c>
      <c r="S19" s="49" t="s">
        <v>704</v>
      </c>
      <c r="T19" s="49" t="s">
        <v>21</v>
      </c>
    </row>
    <row r="20" spans="1:20" ht="28.7" customHeight="1" x14ac:dyDescent="0.25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4"/>
    </row>
    <row r="21" spans="1:20" s="67" customFormat="1" ht="58.7" customHeight="1" x14ac:dyDescent="0.25">
      <c r="A21" s="205" t="s">
        <v>78</v>
      </c>
      <c r="B21" s="205" t="s">
        <v>544</v>
      </c>
      <c r="C21" s="191" t="s">
        <v>18</v>
      </c>
      <c r="D21" s="20" t="s">
        <v>628</v>
      </c>
      <c r="E21" s="20" t="s">
        <v>1</v>
      </c>
      <c r="F21" s="20" t="s">
        <v>134</v>
      </c>
      <c r="G21" s="49" t="s">
        <v>82</v>
      </c>
      <c r="H21" s="49" t="s">
        <v>91</v>
      </c>
      <c r="I21" s="49" t="s">
        <v>92</v>
      </c>
      <c r="J21" s="19">
        <v>4</v>
      </c>
      <c r="K21" s="5">
        <v>4</v>
      </c>
      <c r="L21" s="8">
        <v>4</v>
      </c>
      <c r="M21" s="49">
        <v>1</v>
      </c>
      <c r="N21" s="49">
        <v>1</v>
      </c>
      <c r="O21" s="49">
        <v>1</v>
      </c>
      <c r="P21" s="49">
        <v>1</v>
      </c>
      <c r="Q21" s="20" t="s">
        <v>1</v>
      </c>
      <c r="R21" s="49" t="s">
        <v>15</v>
      </c>
      <c r="S21" s="49" t="s">
        <v>718</v>
      </c>
      <c r="T21" s="49" t="s">
        <v>21</v>
      </c>
    </row>
    <row r="22" spans="1:20" s="67" customFormat="1" ht="58.7" customHeight="1" x14ac:dyDescent="0.25">
      <c r="A22" s="206"/>
      <c r="B22" s="206"/>
      <c r="C22" s="191"/>
      <c r="D22" s="20" t="s">
        <v>135</v>
      </c>
      <c r="E22" s="20" t="s">
        <v>1</v>
      </c>
      <c r="F22" s="20" t="s">
        <v>134</v>
      </c>
      <c r="G22" s="1" t="s">
        <v>106</v>
      </c>
      <c r="H22" s="49" t="s">
        <v>109</v>
      </c>
      <c r="I22" s="49" t="s">
        <v>124</v>
      </c>
      <c r="J22" s="19">
        <v>4</v>
      </c>
      <c r="K22" s="5">
        <v>4</v>
      </c>
      <c r="L22" s="8">
        <v>4</v>
      </c>
      <c r="M22" s="49">
        <v>1</v>
      </c>
      <c r="N22" s="49">
        <v>1</v>
      </c>
      <c r="O22" s="49">
        <v>1</v>
      </c>
      <c r="P22" s="49">
        <v>1</v>
      </c>
      <c r="Q22" s="20" t="s">
        <v>1</v>
      </c>
      <c r="R22" s="49" t="s">
        <v>15</v>
      </c>
      <c r="S22" s="49" t="s">
        <v>125</v>
      </c>
      <c r="T22" s="49" t="s">
        <v>21</v>
      </c>
    </row>
    <row r="23" spans="1:20" s="30" customFormat="1" ht="52.7" customHeight="1" x14ac:dyDescent="0.25">
      <c r="A23" s="206"/>
      <c r="B23" s="206"/>
      <c r="C23" s="191"/>
      <c r="D23" s="20" t="s">
        <v>847</v>
      </c>
      <c r="E23" s="20" t="s">
        <v>1</v>
      </c>
      <c r="F23" s="20" t="s">
        <v>134</v>
      </c>
      <c r="G23" s="194" t="s">
        <v>545</v>
      </c>
      <c r="H23" s="50" t="s">
        <v>684</v>
      </c>
      <c r="I23" s="50" t="s">
        <v>466</v>
      </c>
      <c r="J23" s="32">
        <v>4</v>
      </c>
      <c r="K23" s="33">
        <v>4</v>
      </c>
      <c r="L23" s="34">
        <v>4</v>
      </c>
      <c r="M23" s="50">
        <v>1</v>
      </c>
      <c r="N23" s="50">
        <v>1</v>
      </c>
      <c r="O23" s="50">
        <v>1</v>
      </c>
      <c r="P23" s="50">
        <v>1</v>
      </c>
      <c r="Q23" s="47" t="s">
        <v>1</v>
      </c>
      <c r="R23" s="50" t="s">
        <v>15</v>
      </c>
      <c r="S23" s="50" t="s">
        <v>682</v>
      </c>
      <c r="T23" s="50" t="s">
        <v>683</v>
      </c>
    </row>
    <row r="24" spans="1:20" s="31" customFormat="1" ht="36" customHeight="1" x14ac:dyDescent="0.25">
      <c r="A24" s="206"/>
      <c r="B24" s="206"/>
      <c r="C24" s="191"/>
      <c r="D24" s="20" t="s">
        <v>848</v>
      </c>
      <c r="E24" s="20" t="s">
        <v>1</v>
      </c>
      <c r="F24" s="20" t="s">
        <v>134</v>
      </c>
      <c r="G24" s="194"/>
      <c r="H24" s="35" t="s">
        <v>677</v>
      </c>
      <c r="I24" s="36" t="s">
        <v>466</v>
      </c>
      <c r="J24" s="39">
        <v>11</v>
      </c>
      <c r="K24" s="18">
        <v>11</v>
      </c>
      <c r="L24" s="41">
        <v>11</v>
      </c>
      <c r="M24" s="36">
        <v>3</v>
      </c>
      <c r="N24" s="36">
        <v>2</v>
      </c>
      <c r="O24" s="36">
        <v>3</v>
      </c>
      <c r="P24" s="36">
        <v>3</v>
      </c>
      <c r="Q24" s="36" t="s">
        <v>1</v>
      </c>
      <c r="R24" s="36" t="s">
        <v>15</v>
      </c>
      <c r="S24" s="38" t="s">
        <v>679</v>
      </c>
      <c r="T24" s="38" t="s">
        <v>21</v>
      </c>
    </row>
    <row r="25" spans="1:20" s="31" customFormat="1" ht="42" customHeight="1" x14ac:dyDescent="0.25">
      <c r="A25" s="207"/>
      <c r="B25" s="207"/>
      <c r="C25" s="191"/>
      <c r="D25" s="20" t="s">
        <v>849</v>
      </c>
      <c r="E25" s="20" t="s">
        <v>1</v>
      </c>
      <c r="F25" s="20" t="s">
        <v>134</v>
      </c>
      <c r="G25" s="194"/>
      <c r="H25" s="35" t="s">
        <v>678</v>
      </c>
      <c r="I25" s="38" t="s">
        <v>466</v>
      </c>
      <c r="J25" s="19">
        <v>11</v>
      </c>
      <c r="K25" s="40">
        <v>11</v>
      </c>
      <c r="L25" s="42">
        <v>11</v>
      </c>
      <c r="M25" s="36">
        <v>3</v>
      </c>
      <c r="N25" s="36">
        <v>2</v>
      </c>
      <c r="O25" s="36">
        <v>3</v>
      </c>
      <c r="P25" s="36">
        <v>3</v>
      </c>
      <c r="Q25" s="37" t="s">
        <v>1</v>
      </c>
      <c r="R25" s="36" t="s">
        <v>15</v>
      </c>
      <c r="S25" s="38" t="s">
        <v>679</v>
      </c>
      <c r="T25" s="38" t="s">
        <v>21</v>
      </c>
    </row>
    <row r="26" spans="1:20" x14ac:dyDescent="0.25">
      <c r="H26" s="69"/>
      <c r="I26" s="70"/>
      <c r="J26" s="71"/>
      <c r="K26" s="72"/>
      <c r="L26" s="72"/>
      <c r="M26" s="11"/>
      <c r="N26" s="11"/>
      <c r="O26" s="11"/>
      <c r="P26" s="11"/>
      <c r="R26" s="74"/>
      <c r="S26" s="74"/>
      <c r="T26" s="11"/>
    </row>
    <row r="27" spans="1:20" s="67" customFormat="1" ht="67.5" customHeight="1" x14ac:dyDescent="0.25">
      <c r="A27" s="168" t="s">
        <v>110</v>
      </c>
      <c r="B27" s="147" t="s">
        <v>111</v>
      </c>
      <c r="C27" s="168" t="s">
        <v>118</v>
      </c>
      <c r="D27" s="20" t="s">
        <v>852</v>
      </c>
      <c r="E27" s="20" t="s">
        <v>1</v>
      </c>
      <c r="F27" s="20" t="s">
        <v>129</v>
      </c>
      <c r="G27" s="162" t="s">
        <v>482</v>
      </c>
      <c r="H27" s="157" t="s">
        <v>480</v>
      </c>
      <c r="I27" s="157" t="s">
        <v>481</v>
      </c>
      <c r="J27" s="19"/>
      <c r="K27" s="5">
        <v>2</v>
      </c>
      <c r="L27" s="8">
        <v>2</v>
      </c>
      <c r="M27" s="13" t="s">
        <v>1</v>
      </c>
      <c r="N27" s="157">
        <v>1</v>
      </c>
      <c r="O27" s="13" t="s">
        <v>1</v>
      </c>
      <c r="P27" s="157">
        <v>1</v>
      </c>
      <c r="Q27" s="20" t="s">
        <v>1</v>
      </c>
      <c r="R27" s="157" t="s">
        <v>15</v>
      </c>
      <c r="S27" s="157" t="s">
        <v>123</v>
      </c>
      <c r="T27" s="160" t="s">
        <v>21</v>
      </c>
    </row>
    <row r="28" spans="1:20" ht="15" customHeight="1" x14ac:dyDescent="0.25">
      <c r="A28" s="169"/>
      <c r="B28" s="164"/>
      <c r="C28" s="170"/>
      <c r="D28" s="64"/>
      <c r="E28" s="64"/>
      <c r="F28" s="64"/>
      <c r="G28" s="166"/>
      <c r="H28" s="165"/>
      <c r="I28" s="64"/>
      <c r="J28" s="64"/>
      <c r="K28" s="64"/>
      <c r="L28" s="64"/>
      <c r="Q28" s="64"/>
      <c r="R28" s="64"/>
      <c r="S28" s="64"/>
    </row>
    <row r="29" spans="1:20" x14ac:dyDescent="0.25">
      <c r="A29" s="170"/>
      <c r="B29" s="171"/>
      <c r="C29" s="170"/>
      <c r="G29" s="164"/>
      <c r="H29" s="163"/>
    </row>
    <row r="30" spans="1:20" x14ac:dyDescent="0.25">
      <c r="G30" s="163"/>
    </row>
    <row r="32" spans="1:20" x14ac:dyDescent="0.25">
      <c r="I32" s="75">
        <v>12</v>
      </c>
    </row>
    <row r="33" spans="9:9" x14ac:dyDescent="0.25">
      <c r="I33" s="75">
        <v>2</v>
      </c>
    </row>
    <row r="34" spans="9:9" x14ac:dyDescent="0.25">
      <c r="I34" s="75">
        <v>5</v>
      </c>
    </row>
    <row r="35" spans="9:9" x14ac:dyDescent="0.25">
      <c r="I35" s="75">
        <v>1</v>
      </c>
    </row>
  </sheetData>
  <mergeCells count="26">
    <mergeCell ref="C18:C19"/>
    <mergeCell ref="B18:B19"/>
    <mergeCell ref="A18:A19"/>
    <mergeCell ref="J2:J3"/>
    <mergeCell ref="A16:T16"/>
    <mergeCell ref="G7:G8"/>
    <mergeCell ref="G11:G12"/>
    <mergeCell ref="G4:G6"/>
    <mergeCell ref="A4:A15"/>
    <mergeCell ref="B4:B15"/>
    <mergeCell ref="C4:C15"/>
    <mergeCell ref="A20:T20"/>
    <mergeCell ref="C21:C25"/>
    <mergeCell ref="B21:B25"/>
    <mergeCell ref="A21:A25"/>
    <mergeCell ref="G23:G25"/>
    <mergeCell ref="A1:T1"/>
    <mergeCell ref="A2:C3"/>
    <mergeCell ref="D2:F2"/>
    <mergeCell ref="G2:G3"/>
    <mergeCell ref="H2:H3"/>
    <mergeCell ref="I2:I3"/>
    <mergeCell ref="Q2:Q3"/>
    <mergeCell ref="R2:R3"/>
    <mergeCell ref="S2:S3"/>
    <mergeCell ref="T2:T3"/>
  </mergeCells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opLeftCell="A52" zoomScale="60" workbookViewId="0">
      <selection activeCell="I7" sqref="I7"/>
    </sheetView>
  </sheetViews>
  <sheetFormatPr defaultColWidth="8.85546875" defaultRowHeight="16.5" x14ac:dyDescent="0.25"/>
  <cols>
    <col min="1" max="1" width="7.42578125" style="11" customWidth="1"/>
    <col min="2" max="2" width="10.5703125" style="11" customWidth="1"/>
    <col min="3" max="3" width="8" style="11" customWidth="1"/>
    <col min="4" max="4" width="12.5703125" style="72" customWidth="1"/>
    <col min="5" max="6" width="11.42578125" style="72" customWidth="1"/>
    <col min="7" max="7" width="18.42578125" style="11" customWidth="1"/>
    <col min="8" max="8" width="23.5703125" style="11" customWidth="1"/>
    <col min="9" max="9" width="23.5703125" style="70" customWidth="1"/>
    <col min="10" max="10" width="13.42578125" style="71" customWidth="1"/>
    <col min="11" max="12" width="12.5703125" style="72" customWidth="1"/>
    <col min="13" max="13" width="17.42578125" style="11" customWidth="1"/>
    <col min="14" max="14" width="17.85546875" style="11" customWidth="1"/>
    <col min="15" max="15" width="17.42578125" style="11" customWidth="1"/>
    <col min="16" max="16" width="15.85546875" style="11" customWidth="1"/>
    <col min="17" max="17" width="13.5703125" style="73" customWidth="1"/>
    <col min="18" max="18" width="17.140625" style="74" customWidth="1"/>
    <col min="19" max="19" width="18.42578125" style="74" customWidth="1"/>
    <col min="20" max="20" width="14.42578125" style="11" customWidth="1"/>
    <col min="21" max="16384" width="8.85546875" style="11"/>
  </cols>
  <sheetData>
    <row r="1" spans="1:20" s="146" customFormat="1" ht="51.6" customHeight="1" x14ac:dyDescent="0.25">
      <c r="A1" s="172" t="s">
        <v>862</v>
      </c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</row>
    <row r="2" spans="1:20" s="146" customFormat="1" ht="46.5" customHeight="1" x14ac:dyDescent="0.25">
      <c r="A2" s="178" t="s">
        <v>601</v>
      </c>
      <c r="B2" s="178"/>
      <c r="C2" s="178"/>
      <c r="D2" s="178" t="s">
        <v>122</v>
      </c>
      <c r="E2" s="178"/>
      <c r="F2" s="215"/>
      <c r="G2" s="178" t="s">
        <v>3</v>
      </c>
      <c r="H2" s="178" t="s">
        <v>130</v>
      </c>
      <c r="I2" s="178" t="s">
        <v>120</v>
      </c>
      <c r="J2" s="179" t="s">
        <v>552</v>
      </c>
      <c r="K2" s="45" t="s">
        <v>115</v>
      </c>
      <c r="L2" s="46" t="s">
        <v>116</v>
      </c>
      <c r="M2" s="144" t="s">
        <v>4</v>
      </c>
      <c r="N2" s="144" t="s">
        <v>5</v>
      </c>
      <c r="O2" s="144" t="s">
        <v>6</v>
      </c>
      <c r="P2" s="145" t="s">
        <v>7</v>
      </c>
      <c r="Q2" s="178" t="s">
        <v>8</v>
      </c>
      <c r="R2" s="178" t="s">
        <v>9</v>
      </c>
      <c r="S2" s="178" t="s">
        <v>10</v>
      </c>
      <c r="T2" s="178" t="s">
        <v>11</v>
      </c>
    </row>
    <row r="3" spans="1:20" s="146" customFormat="1" ht="26.1" customHeight="1" x14ac:dyDescent="0.25">
      <c r="A3" s="178"/>
      <c r="B3" s="178"/>
      <c r="C3" s="178"/>
      <c r="D3" s="45" t="s">
        <v>12</v>
      </c>
      <c r="E3" s="45" t="s">
        <v>117</v>
      </c>
      <c r="F3" s="45" t="s">
        <v>13</v>
      </c>
      <c r="G3" s="178"/>
      <c r="H3" s="178"/>
      <c r="I3" s="178"/>
      <c r="J3" s="180"/>
      <c r="K3" s="45" t="s">
        <v>121</v>
      </c>
      <c r="L3" s="45" t="s">
        <v>689</v>
      </c>
      <c r="M3" s="45" t="s">
        <v>14</v>
      </c>
      <c r="N3" s="45" t="s">
        <v>14</v>
      </c>
      <c r="O3" s="45" t="s">
        <v>14</v>
      </c>
      <c r="P3" s="45" t="s">
        <v>14</v>
      </c>
      <c r="Q3" s="178"/>
      <c r="R3" s="178"/>
      <c r="S3" s="178"/>
      <c r="T3" s="178"/>
    </row>
    <row r="4" spans="1:20" ht="26.1" customHeight="1" x14ac:dyDescent="0.25">
      <c r="A4" s="216" t="s">
        <v>727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</row>
    <row r="5" spans="1:20" ht="81.599999999999994" customHeight="1" x14ac:dyDescent="0.25">
      <c r="A5" s="240" t="s">
        <v>112</v>
      </c>
      <c r="B5" s="240" t="s">
        <v>113</v>
      </c>
      <c r="C5" s="240" t="s">
        <v>114</v>
      </c>
      <c r="D5" s="37" t="s">
        <v>825</v>
      </c>
      <c r="E5" s="222" t="s">
        <v>159</v>
      </c>
      <c r="F5" s="222" t="s">
        <v>129</v>
      </c>
      <c r="G5" s="224" t="s">
        <v>160</v>
      </c>
      <c r="H5" s="224" t="s">
        <v>728</v>
      </c>
      <c r="I5" s="38" t="s">
        <v>729</v>
      </c>
      <c r="J5" s="19">
        <v>7</v>
      </c>
      <c r="K5" s="9" t="s">
        <v>0</v>
      </c>
      <c r="L5" s="52">
        <v>7</v>
      </c>
      <c r="M5" s="53" t="s">
        <v>730</v>
      </c>
      <c r="N5" s="38" t="s">
        <v>731</v>
      </c>
      <c r="O5" s="38" t="s">
        <v>732</v>
      </c>
      <c r="P5" s="38" t="s">
        <v>733</v>
      </c>
      <c r="Q5" s="219">
        <v>600000</v>
      </c>
      <c r="R5" s="38" t="s">
        <v>15</v>
      </c>
      <c r="S5" s="38" t="s">
        <v>734</v>
      </c>
      <c r="T5" s="38" t="s">
        <v>161</v>
      </c>
    </row>
    <row r="6" spans="1:20" ht="62.45" customHeight="1" x14ac:dyDescent="0.25">
      <c r="A6" s="240"/>
      <c r="B6" s="240"/>
      <c r="C6" s="240"/>
      <c r="D6" s="37" t="s">
        <v>826</v>
      </c>
      <c r="E6" s="227"/>
      <c r="F6" s="227"/>
      <c r="G6" s="237"/>
      <c r="H6" s="237"/>
      <c r="I6" s="38" t="s">
        <v>735</v>
      </c>
      <c r="J6" s="19" t="s">
        <v>128</v>
      </c>
      <c r="K6" s="5">
        <v>21</v>
      </c>
      <c r="L6" s="8">
        <v>21</v>
      </c>
      <c r="M6" s="38" t="s">
        <v>128</v>
      </c>
      <c r="N6" s="38">
        <v>21</v>
      </c>
      <c r="O6" s="38" t="s">
        <v>128</v>
      </c>
      <c r="P6" s="38" t="s">
        <v>128</v>
      </c>
      <c r="Q6" s="220"/>
      <c r="R6" s="38" t="s">
        <v>15</v>
      </c>
      <c r="S6" s="38" t="s">
        <v>824</v>
      </c>
      <c r="T6" s="38" t="s">
        <v>161</v>
      </c>
    </row>
    <row r="7" spans="1:20" ht="125.1" customHeight="1" x14ac:dyDescent="0.25">
      <c r="A7" s="240"/>
      <c r="B7" s="240"/>
      <c r="C7" s="240"/>
      <c r="D7" s="116" t="s">
        <v>827</v>
      </c>
      <c r="E7" s="227"/>
      <c r="F7" s="223"/>
      <c r="G7" s="237"/>
      <c r="H7" s="38" t="s">
        <v>163</v>
      </c>
      <c r="I7" s="38" t="s">
        <v>164</v>
      </c>
      <c r="J7" s="117">
        <v>43982</v>
      </c>
      <c r="K7" s="5" t="s">
        <v>0</v>
      </c>
      <c r="L7" s="6">
        <v>44347</v>
      </c>
      <c r="M7" s="38" t="s">
        <v>165</v>
      </c>
      <c r="N7" s="38" t="s">
        <v>166</v>
      </c>
      <c r="O7" s="96" t="s">
        <v>167</v>
      </c>
      <c r="P7" s="53">
        <v>43982</v>
      </c>
      <c r="Q7" s="220"/>
      <c r="R7" s="38" t="s">
        <v>168</v>
      </c>
      <c r="S7" s="38" t="s">
        <v>169</v>
      </c>
      <c r="T7" s="38" t="s">
        <v>161</v>
      </c>
    </row>
    <row r="8" spans="1:20" ht="56.1" customHeight="1" x14ac:dyDescent="0.25">
      <c r="A8" s="240"/>
      <c r="B8" s="240"/>
      <c r="C8" s="240"/>
      <c r="D8" s="118" t="s">
        <v>828</v>
      </c>
      <c r="E8" s="223"/>
      <c r="F8" s="222" t="s">
        <v>129</v>
      </c>
      <c r="G8" s="237"/>
      <c r="H8" s="38" t="s">
        <v>172</v>
      </c>
      <c r="I8" s="38" t="s">
        <v>173</v>
      </c>
      <c r="J8" s="19" t="s">
        <v>559</v>
      </c>
      <c r="K8" s="5">
        <v>410</v>
      </c>
      <c r="L8" s="8">
        <v>410</v>
      </c>
      <c r="M8" s="38">
        <v>410</v>
      </c>
      <c r="N8" s="38">
        <v>410</v>
      </c>
      <c r="O8" s="38">
        <v>410</v>
      </c>
      <c r="P8" s="38">
        <v>410</v>
      </c>
      <c r="Q8" s="221"/>
      <c r="R8" s="38" t="s">
        <v>174</v>
      </c>
      <c r="S8" s="38" t="s">
        <v>175</v>
      </c>
      <c r="T8" s="38" t="s">
        <v>161</v>
      </c>
    </row>
    <row r="9" spans="1:20" ht="72.599999999999994" customHeight="1" x14ac:dyDescent="0.25">
      <c r="A9" s="240"/>
      <c r="B9" s="240"/>
      <c r="C9" s="240"/>
      <c r="D9" s="37" t="s">
        <v>829</v>
      </c>
      <c r="E9" s="222" t="s">
        <v>176</v>
      </c>
      <c r="F9" s="227"/>
      <c r="G9" s="237"/>
      <c r="H9" s="224" t="s">
        <v>177</v>
      </c>
      <c r="I9" s="38" t="s">
        <v>178</v>
      </c>
      <c r="J9" s="19">
        <v>4</v>
      </c>
      <c r="K9" s="5">
        <v>6</v>
      </c>
      <c r="L9" s="8">
        <v>4</v>
      </c>
      <c r="M9" s="38">
        <v>1</v>
      </c>
      <c r="N9" s="38">
        <v>1</v>
      </c>
      <c r="O9" s="38">
        <v>1</v>
      </c>
      <c r="P9" s="38">
        <v>1</v>
      </c>
      <c r="Q9" s="219">
        <v>80000</v>
      </c>
      <c r="R9" s="38" t="s">
        <v>179</v>
      </c>
      <c r="S9" s="38" t="s">
        <v>180</v>
      </c>
      <c r="T9" s="38" t="s">
        <v>161</v>
      </c>
    </row>
    <row r="10" spans="1:20" ht="63" customHeight="1" x14ac:dyDescent="0.25">
      <c r="A10" s="240"/>
      <c r="B10" s="240"/>
      <c r="C10" s="240"/>
      <c r="D10" s="37" t="s">
        <v>830</v>
      </c>
      <c r="E10" s="223"/>
      <c r="F10" s="223"/>
      <c r="G10" s="225"/>
      <c r="H10" s="225"/>
      <c r="I10" s="38" t="s">
        <v>181</v>
      </c>
      <c r="J10" s="19">
        <v>4</v>
      </c>
      <c r="K10" s="5">
        <v>8</v>
      </c>
      <c r="L10" s="8">
        <v>4</v>
      </c>
      <c r="M10" s="38">
        <v>1</v>
      </c>
      <c r="N10" s="38">
        <v>1</v>
      </c>
      <c r="O10" s="38">
        <v>1</v>
      </c>
      <c r="P10" s="38">
        <v>1</v>
      </c>
      <c r="Q10" s="226"/>
      <c r="R10" s="38" t="s">
        <v>119</v>
      </c>
      <c r="S10" s="38" t="s">
        <v>180</v>
      </c>
      <c r="T10" s="38" t="s">
        <v>161</v>
      </c>
    </row>
    <row r="11" spans="1:20" ht="62.1" customHeight="1" x14ac:dyDescent="0.25">
      <c r="A11" s="240"/>
      <c r="B11" s="240"/>
      <c r="C11" s="240"/>
      <c r="D11" s="118" t="s">
        <v>467</v>
      </c>
      <c r="E11" s="222" t="s">
        <v>183</v>
      </c>
      <c r="F11" s="222" t="s">
        <v>129</v>
      </c>
      <c r="G11" s="224" t="s">
        <v>184</v>
      </c>
      <c r="H11" s="38" t="s">
        <v>185</v>
      </c>
      <c r="I11" s="38" t="s">
        <v>186</v>
      </c>
      <c r="J11" s="19" t="s">
        <v>555</v>
      </c>
      <c r="K11" s="7">
        <v>44012</v>
      </c>
      <c r="L11" s="6">
        <v>44347</v>
      </c>
      <c r="M11" s="38" t="s">
        <v>1</v>
      </c>
      <c r="N11" s="53" t="s">
        <v>1</v>
      </c>
      <c r="O11" s="38" t="s">
        <v>1</v>
      </c>
      <c r="P11" s="53">
        <v>44347</v>
      </c>
      <c r="Q11" s="219">
        <v>430000</v>
      </c>
      <c r="R11" s="38" t="s">
        <v>187</v>
      </c>
      <c r="S11" s="38" t="s">
        <v>188</v>
      </c>
      <c r="T11" s="38" t="s">
        <v>189</v>
      </c>
    </row>
    <row r="12" spans="1:20" ht="51" customHeight="1" x14ac:dyDescent="0.25">
      <c r="A12" s="240"/>
      <c r="B12" s="240"/>
      <c r="C12" s="240"/>
      <c r="D12" s="118" t="s">
        <v>194</v>
      </c>
      <c r="E12" s="223"/>
      <c r="F12" s="227"/>
      <c r="G12" s="225"/>
      <c r="H12" s="38" t="s">
        <v>190</v>
      </c>
      <c r="I12" s="38" t="s">
        <v>191</v>
      </c>
      <c r="J12" s="19">
        <v>4</v>
      </c>
      <c r="K12" s="5">
        <v>2</v>
      </c>
      <c r="L12" s="8">
        <v>4</v>
      </c>
      <c r="M12" s="38">
        <v>1</v>
      </c>
      <c r="N12" s="38">
        <v>1</v>
      </c>
      <c r="O12" s="38">
        <v>1</v>
      </c>
      <c r="P12" s="38">
        <v>1</v>
      </c>
      <c r="Q12" s="221"/>
      <c r="R12" s="38" t="s">
        <v>15</v>
      </c>
      <c r="S12" s="38" t="s">
        <v>192</v>
      </c>
      <c r="T12" s="38" t="s">
        <v>189</v>
      </c>
    </row>
    <row r="13" spans="1:20" ht="114" customHeight="1" x14ac:dyDescent="0.25">
      <c r="A13" s="240"/>
      <c r="B13" s="240"/>
      <c r="C13" s="240"/>
      <c r="D13" s="118" t="s">
        <v>831</v>
      </c>
      <c r="E13" s="54"/>
      <c r="F13" s="223"/>
      <c r="G13" s="119" t="s">
        <v>193</v>
      </c>
      <c r="H13" s="38" t="s">
        <v>861</v>
      </c>
      <c r="I13" s="38" t="s">
        <v>195</v>
      </c>
      <c r="J13" s="19" t="s">
        <v>560</v>
      </c>
      <c r="K13" s="7" t="s">
        <v>0</v>
      </c>
      <c r="L13" s="6">
        <v>44377</v>
      </c>
      <c r="M13" s="74" t="s">
        <v>1</v>
      </c>
      <c r="N13" s="38" t="s">
        <v>736</v>
      </c>
      <c r="O13" s="38" t="s">
        <v>1</v>
      </c>
      <c r="P13" s="53">
        <v>44012</v>
      </c>
      <c r="Q13" s="55"/>
      <c r="R13" s="38" t="s">
        <v>15</v>
      </c>
      <c r="S13" s="38" t="s">
        <v>737</v>
      </c>
      <c r="T13" s="38" t="s">
        <v>189</v>
      </c>
    </row>
    <row r="14" spans="1:20" ht="19.350000000000001" customHeight="1" x14ac:dyDescent="0.25">
      <c r="A14" s="242" t="s">
        <v>738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4"/>
    </row>
    <row r="15" spans="1:20" ht="142.35" customHeight="1" x14ac:dyDescent="0.25">
      <c r="A15" s="241" t="s">
        <v>16</v>
      </c>
      <c r="B15" s="241" t="s">
        <v>17</v>
      </c>
      <c r="C15" s="241" t="s">
        <v>18</v>
      </c>
      <c r="D15" s="56" t="s">
        <v>196</v>
      </c>
      <c r="E15" s="56" t="s">
        <v>197</v>
      </c>
      <c r="F15" s="238" t="s">
        <v>198</v>
      </c>
      <c r="G15" s="224" t="s">
        <v>199</v>
      </c>
      <c r="H15" s="38" t="s">
        <v>200</v>
      </c>
      <c r="I15" s="38" t="s">
        <v>739</v>
      </c>
      <c r="J15" s="19" t="s">
        <v>572</v>
      </c>
      <c r="K15" s="5">
        <v>147</v>
      </c>
      <c r="L15" s="8" t="s">
        <v>740</v>
      </c>
      <c r="M15" s="38" t="s">
        <v>201</v>
      </c>
      <c r="N15" s="38">
        <v>150</v>
      </c>
      <c r="O15" s="38">
        <v>200</v>
      </c>
      <c r="P15" s="38">
        <v>200</v>
      </c>
      <c r="Q15" s="97" t="s">
        <v>741</v>
      </c>
      <c r="R15" s="38" t="s">
        <v>187</v>
      </c>
      <c r="S15" s="38" t="s">
        <v>742</v>
      </c>
      <c r="T15" s="38" t="s">
        <v>20</v>
      </c>
    </row>
    <row r="16" spans="1:20" ht="61.35" customHeight="1" x14ac:dyDescent="0.25">
      <c r="A16" s="241"/>
      <c r="B16" s="241"/>
      <c r="C16" s="241"/>
      <c r="D16" s="56" t="s">
        <v>203</v>
      </c>
      <c r="E16" s="56" t="s">
        <v>256</v>
      </c>
      <c r="F16" s="226"/>
      <c r="G16" s="225"/>
      <c r="H16" s="38" t="s">
        <v>547</v>
      </c>
      <c r="I16" s="38" t="s">
        <v>204</v>
      </c>
      <c r="J16" s="19">
        <v>4</v>
      </c>
      <c r="K16" s="5" t="s">
        <v>0</v>
      </c>
      <c r="L16" s="8">
        <v>4</v>
      </c>
      <c r="M16" s="38" t="s">
        <v>743</v>
      </c>
      <c r="N16" s="38" t="s">
        <v>205</v>
      </c>
      <c r="O16" s="38" t="s">
        <v>206</v>
      </c>
      <c r="P16" s="38" t="s">
        <v>207</v>
      </c>
      <c r="Q16" s="97" t="s">
        <v>256</v>
      </c>
      <c r="R16" s="38" t="s">
        <v>187</v>
      </c>
      <c r="S16" s="38" t="s">
        <v>208</v>
      </c>
      <c r="T16" s="38" t="s">
        <v>20</v>
      </c>
    </row>
    <row r="17" spans="1:20" ht="61.35" customHeight="1" x14ac:dyDescent="0.25">
      <c r="A17" s="241"/>
      <c r="B17" s="241"/>
      <c r="C17" s="241"/>
      <c r="D17" s="56" t="s">
        <v>813</v>
      </c>
      <c r="E17" s="56" t="s">
        <v>1</v>
      </c>
      <c r="F17" s="56" t="s">
        <v>134</v>
      </c>
      <c r="G17" s="43" t="s">
        <v>106</v>
      </c>
      <c r="H17" s="38" t="s">
        <v>107</v>
      </c>
      <c r="I17" s="38" t="s">
        <v>108</v>
      </c>
      <c r="J17" s="19">
        <v>1</v>
      </c>
      <c r="K17" s="5">
        <v>1</v>
      </c>
      <c r="L17" s="8">
        <v>1</v>
      </c>
      <c r="M17" s="38">
        <v>1</v>
      </c>
      <c r="N17" s="38" t="s">
        <v>1</v>
      </c>
      <c r="O17" s="38" t="s">
        <v>1</v>
      </c>
      <c r="P17" s="38" t="s">
        <v>1</v>
      </c>
      <c r="Q17" s="56" t="s">
        <v>1</v>
      </c>
      <c r="R17" s="38" t="s">
        <v>15</v>
      </c>
      <c r="S17" s="38" t="s">
        <v>126</v>
      </c>
      <c r="T17" s="38" t="s">
        <v>20</v>
      </c>
    </row>
    <row r="18" spans="1:20" ht="77.099999999999994" customHeight="1" x14ac:dyDescent="0.25">
      <c r="A18" s="241"/>
      <c r="B18" s="241"/>
      <c r="C18" s="241"/>
      <c r="D18" s="47" t="s">
        <v>454</v>
      </c>
      <c r="E18" s="56" t="s">
        <v>1</v>
      </c>
      <c r="F18" s="56" t="s">
        <v>131</v>
      </c>
      <c r="G18" s="38" t="s">
        <v>22</v>
      </c>
      <c r="H18" s="38" t="s">
        <v>23</v>
      </c>
      <c r="I18" s="38" t="s">
        <v>127</v>
      </c>
      <c r="J18" s="19">
        <v>2</v>
      </c>
      <c r="K18" s="5">
        <v>4</v>
      </c>
      <c r="L18" s="8">
        <v>2</v>
      </c>
      <c r="M18" s="38">
        <v>1</v>
      </c>
      <c r="N18" s="38" t="s">
        <v>1</v>
      </c>
      <c r="O18" s="38">
        <v>1</v>
      </c>
      <c r="P18" s="38" t="s">
        <v>1</v>
      </c>
      <c r="Q18" s="56" t="s">
        <v>1</v>
      </c>
      <c r="R18" s="38" t="s">
        <v>15</v>
      </c>
      <c r="S18" s="38" t="s">
        <v>24</v>
      </c>
      <c r="T18" s="38" t="s">
        <v>20</v>
      </c>
    </row>
    <row r="19" spans="1:20" ht="53.1" customHeight="1" x14ac:dyDescent="0.25">
      <c r="A19" s="241"/>
      <c r="B19" s="241"/>
      <c r="C19" s="241"/>
      <c r="D19" s="120" t="s">
        <v>460</v>
      </c>
      <c r="E19" s="56" t="s">
        <v>1</v>
      </c>
      <c r="F19" s="56" t="s">
        <v>131</v>
      </c>
      <c r="G19" s="119" t="s">
        <v>209</v>
      </c>
      <c r="H19" s="119" t="s">
        <v>210</v>
      </c>
      <c r="I19" s="119" t="s">
        <v>744</v>
      </c>
      <c r="J19" s="32">
        <v>100</v>
      </c>
      <c r="K19" s="33">
        <v>21</v>
      </c>
      <c r="L19" s="34">
        <v>60</v>
      </c>
      <c r="M19" s="119" t="s">
        <v>211</v>
      </c>
      <c r="N19" s="119" t="s">
        <v>1</v>
      </c>
      <c r="O19" s="119">
        <v>30</v>
      </c>
      <c r="P19" s="119">
        <v>30</v>
      </c>
      <c r="Q19" s="121">
        <v>885000</v>
      </c>
      <c r="R19" s="119" t="s">
        <v>15</v>
      </c>
      <c r="S19" s="119" t="s">
        <v>212</v>
      </c>
      <c r="T19" s="38" t="s">
        <v>20</v>
      </c>
    </row>
    <row r="20" spans="1:20" ht="18.600000000000001" customHeight="1" x14ac:dyDescent="0.25">
      <c r="A20" s="243" t="s">
        <v>745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4"/>
    </row>
    <row r="21" spans="1:20" ht="87.6" customHeight="1" x14ac:dyDescent="0.25">
      <c r="A21" s="245" t="s">
        <v>213</v>
      </c>
      <c r="B21" s="245" t="s">
        <v>214</v>
      </c>
      <c r="C21" s="245" t="s">
        <v>215</v>
      </c>
      <c r="D21" s="56" t="s">
        <v>216</v>
      </c>
      <c r="E21" s="238" t="s">
        <v>217</v>
      </c>
      <c r="F21" s="56" t="s">
        <v>218</v>
      </c>
      <c r="G21" s="224" t="s">
        <v>219</v>
      </c>
      <c r="H21" s="236" t="s">
        <v>220</v>
      </c>
      <c r="I21" s="38" t="s">
        <v>221</v>
      </c>
      <c r="J21" s="19" t="s">
        <v>573</v>
      </c>
      <c r="K21" s="5">
        <v>7</v>
      </c>
      <c r="L21" s="8">
        <v>14</v>
      </c>
      <c r="M21" s="38" t="s">
        <v>746</v>
      </c>
      <c r="N21" s="38" t="s">
        <v>222</v>
      </c>
      <c r="O21" s="38">
        <v>14</v>
      </c>
      <c r="P21" s="38">
        <v>14</v>
      </c>
      <c r="Q21" s="219">
        <v>150000</v>
      </c>
      <c r="R21" s="38" t="s">
        <v>187</v>
      </c>
      <c r="S21" s="38" t="s">
        <v>223</v>
      </c>
      <c r="T21" s="38" t="s">
        <v>161</v>
      </c>
    </row>
    <row r="22" spans="1:20" ht="56.45" customHeight="1" x14ac:dyDescent="0.25">
      <c r="A22" s="245"/>
      <c r="B22" s="245"/>
      <c r="C22" s="245"/>
      <c r="D22" s="56" t="s">
        <v>224</v>
      </c>
      <c r="E22" s="239"/>
      <c r="F22" s="56" t="s">
        <v>218</v>
      </c>
      <c r="G22" s="237"/>
      <c r="H22" s="236"/>
      <c r="I22" s="38" t="s">
        <v>602</v>
      </c>
      <c r="J22" s="19">
        <v>2</v>
      </c>
      <c r="K22" s="5" t="s">
        <v>0</v>
      </c>
      <c r="L22" s="8">
        <v>2</v>
      </c>
      <c r="M22" s="38" t="s">
        <v>603</v>
      </c>
      <c r="N22" s="38" t="s">
        <v>1</v>
      </c>
      <c r="O22" s="38" t="s">
        <v>604</v>
      </c>
      <c r="P22" s="38" t="s">
        <v>1</v>
      </c>
      <c r="Q22" s="220"/>
      <c r="R22" s="38" t="s">
        <v>234</v>
      </c>
      <c r="S22" s="38" t="s">
        <v>605</v>
      </c>
      <c r="T22" s="38" t="s">
        <v>161</v>
      </c>
    </row>
    <row r="23" spans="1:20" ht="80.45" customHeight="1" x14ac:dyDescent="0.25">
      <c r="A23" s="245"/>
      <c r="B23" s="245"/>
      <c r="C23" s="245"/>
      <c r="D23" s="56" t="s">
        <v>227</v>
      </c>
      <c r="E23" s="226"/>
      <c r="F23" s="56" t="s">
        <v>218</v>
      </c>
      <c r="G23" s="237"/>
      <c r="H23" s="236"/>
      <c r="I23" s="38" t="s">
        <v>225</v>
      </c>
      <c r="J23" s="19" t="s">
        <v>574</v>
      </c>
      <c r="K23" s="5" t="s">
        <v>0</v>
      </c>
      <c r="L23" s="6" t="s">
        <v>747</v>
      </c>
      <c r="M23" s="53" t="s">
        <v>748</v>
      </c>
      <c r="N23" s="53" t="s">
        <v>749</v>
      </c>
      <c r="O23" s="53" t="s">
        <v>750</v>
      </c>
      <c r="P23" s="38" t="s">
        <v>751</v>
      </c>
      <c r="Q23" s="221"/>
      <c r="R23" s="38" t="s">
        <v>187</v>
      </c>
      <c r="S23" s="38" t="s">
        <v>226</v>
      </c>
      <c r="T23" s="38" t="s">
        <v>161</v>
      </c>
    </row>
    <row r="24" spans="1:20" ht="63.6" customHeight="1" x14ac:dyDescent="0.25">
      <c r="A24" s="245"/>
      <c r="B24" s="245"/>
      <c r="C24" s="245"/>
      <c r="D24" s="56" t="s">
        <v>230</v>
      </c>
      <c r="E24" s="56" t="s">
        <v>752</v>
      </c>
      <c r="F24" s="56" t="s">
        <v>218</v>
      </c>
      <c r="G24" s="237"/>
      <c r="H24" s="236"/>
      <c r="I24" s="38" t="s">
        <v>228</v>
      </c>
      <c r="J24" s="19">
        <v>4</v>
      </c>
      <c r="K24" s="5">
        <v>4</v>
      </c>
      <c r="L24" s="8">
        <v>4</v>
      </c>
      <c r="M24" s="38">
        <v>1</v>
      </c>
      <c r="N24" s="38">
        <v>1</v>
      </c>
      <c r="O24" s="38">
        <v>1</v>
      </c>
      <c r="P24" s="38">
        <v>1</v>
      </c>
      <c r="Q24" s="56" t="s">
        <v>1</v>
      </c>
      <c r="R24" s="38" t="s">
        <v>19</v>
      </c>
      <c r="S24" s="38" t="s">
        <v>229</v>
      </c>
      <c r="T24" s="38" t="s">
        <v>161</v>
      </c>
    </row>
    <row r="25" spans="1:20" ht="39.6" customHeight="1" x14ac:dyDescent="0.25">
      <c r="A25" s="245"/>
      <c r="B25" s="245"/>
      <c r="C25" s="245"/>
      <c r="D25" s="56" t="s">
        <v>233</v>
      </c>
      <c r="E25" s="56" t="s">
        <v>753</v>
      </c>
      <c r="F25" s="120" t="s">
        <v>218</v>
      </c>
      <c r="G25" s="237"/>
      <c r="H25" s="38" t="s">
        <v>231</v>
      </c>
      <c r="I25" s="38" t="s">
        <v>232</v>
      </c>
      <c r="J25" s="19">
        <v>4</v>
      </c>
      <c r="K25" s="5">
        <v>4</v>
      </c>
      <c r="L25" s="8">
        <v>4</v>
      </c>
      <c r="M25" s="38" t="s">
        <v>1</v>
      </c>
      <c r="N25" s="38">
        <v>1</v>
      </c>
      <c r="O25" s="38">
        <v>1</v>
      </c>
      <c r="P25" s="38">
        <v>1</v>
      </c>
      <c r="Q25" s="74" t="s">
        <v>1</v>
      </c>
      <c r="R25" s="38" t="s">
        <v>19</v>
      </c>
      <c r="S25" s="38" t="s">
        <v>25</v>
      </c>
      <c r="T25" s="38" t="s">
        <v>20</v>
      </c>
    </row>
    <row r="26" spans="1:20" ht="62.1" customHeight="1" x14ac:dyDescent="0.25">
      <c r="A26" s="245"/>
      <c r="B26" s="245"/>
      <c r="C26" s="245"/>
      <c r="D26" s="56" t="s">
        <v>235</v>
      </c>
      <c r="E26" s="56" t="s">
        <v>236</v>
      </c>
      <c r="F26" s="238" t="s">
        <v>218</v>
      </c>
      <c r="G26" s="246" t="s">
        <v>237</v>
      </c>
      <c r="H26" s="38" t="s">
        <v>238</v>
      </c>
      <c r="I26" s="38" t="s">
        <v>239</v>
      </c>
      <c r="J26" s="19" t="s">
        <v>586</v>
      </c>
      <c r="K26" s="5">
        <v>2</v>
      </c>
      <c r="L26" s="8">
        <v>6</v>
      </c>
      <c r="M26" s="38" t="s">
        <v>240</v>
      </c>
      <c r="N26" s="38" t="s">
        <v>583</v>
      </c>
      <c r="O26" s="38" t="s">
        <v>585</v>
      </c>
      <c r="P26" s="38" t="s">
        <v>584</v>
      </c>
      <c r="Q26" s="97">
        <v>152000</v>
      </c>
      <c r="R26" s="38" t="s">
        <v>187</v>
      </c>
      <c r="S26" s="38" t="s">
        <v>241</v>
      </c>
      <c r="T26" s="38" t="s">
        <v>20</v>
      </c>
    </row>
    <row r="27" spans="1:20" ht="47.45" customHeight="1" x14ac:dyDescent="0.25">
      <c r="A27" s="245"/>
      <c r="B27" s="245"/>
      <c r="C27" s="245"/>
      <c r="D27" s="56" t="s">
        <v>242</v>
      </c>
      <c r="E27" s="56" t="s">
        <v>243</v>
      </c>
      <c r="F27" s="226"/>
      <c r="G27" s="190"/>
      <c r="H27" s="38" t="s">
        <v>244</v>
      </c>
      <c r="I27" s="38" t="s">
        <v>546</v>
      </c>
      <c r="J27" s="19" t="s">
        <v>555</v>
      </c>
      <c r="K27" s="7">
        <v>44012</v>
      </c>
      <c r="L27" s="6">
        <v>44347</v>
      </c>
      <c r="M27" s="38" t="s">
        <v>1</v>
      </c>
      <c r="N27" s="38" t="s">
        <v>1</v>
      </c>
      <c r="O27" s="53" t="s">
        <v>1</v>
      </c>
      <c r="P27" s="53">
        <v>44347</v>
      </c>
      <c r="Q27" s="97">
        <v>300000</v>
      </c>
      <c r="R27" s="38" t="s">
        <v>245</v>
      </c>
      <c r="S27" s="38" t="s">
        <v>246</v>
      </c>
      <c r="T27" s="38" t="s">
        <v>161</v>
      </c>
    </row>
    <row r="28" spans="1:20" ht="49.35" customHeight="1" x14ac:dyDescent="0.25">
      <c r="A28" s="245"/>
      <c r="B28" s="245"/>
      <c r="C28" s="245"/>
      <c r="D28" s="56" t="s">
        <v>276</v>
      </c>
      <c r="E28" s="56" t="s">
        <v>277</v>
      </c>
      <c r="F28" s="56" t="s">
        <v>171</v>
      </c>
      <c r="G28" s="236" t="s">
        <v>278</v>
      </c>
      <c r="H28" s="224" t="s">
        <v>279</v>
      </c>
      <c r="I28" s="38" t="s">
        <v>280</v>
      </c>
      <c r="J28" s="19" t="s">
        <v>576</v>
      </c>
      <c r="K28" s="7">
        <v>44012</v>
      </c>
      <c r="L28" s="6">
        <v>44255</v>
      </c>
      <c r="M28" s="38" t="s">
        <v>1</v>
      </c>
      <c r="N28" s="53" t="s">
        <v>1</v>
      </c>
      <c r="O28" s="122">
        <v>44255</v>
      </c>
      <c r="P28" s="122" t="s">
        <v>1</v>
      </c>
      <c r="Q28" s="97">
        <v>130000</v>
      </c>
      <c r="R28" s="38" t="s">
        <v>187</v>
      </c>
      <c r="S28" s="38" t="s">
        <v>281</v>
      </c>
      <c r="T28" s="38" t="s">
        <v>21</v>
      </c>
    </row>
    <row r="29" spans="1:20" ht="44.45" customHeight="1" x14ac:dyDescent="0.25">
      <c r="A29" s="245"/>
      <c r="B29" s="245"/>
      <c r="C29" s="245"/>
      <c r="D29" s="56" t="s">
        <v>282</v>
      </c>
      <c r="E29" s="56" t="s">
        <v>283</v>
      </c>
      <c r="F29" s="56" t="s">
        <v>218</v>
      </c>
      <c r="G29" s="236"/>
      <c r="H29" s="237"/>
      <c r="I29" s="38" t="s">
        <v>284</v>
      </c>
      <c r="J29" s="19" t="s">
        <v>754</v>
      </c>
      <c r="K29" s="7">
        <v>43373</v>
      </c>
      <c r="L29" s="6">
        <v>44104</v>
      </c>
      <c r="M29" s="53" t="s">
        <v>755</v>
      </c>
      <c r="N29" s="53" t="s">
        <v>1</v>
      </c>
      <c r="O29" s="38" t="s">
        <v>1</v>
      </c>
      <c r="P29" s="38" t="s">
        <v>1</v>
      </c>
      <c r="Q29" s="97">
        <v>125000</v>
      </c>
      <c r="R29" s="38" t="s">
        <v>187</v>
      </c>
      <c r="S29" s="38" t="s">
        <v>281</v>
      </c>
      <c r="T29" s="38" t="s">
        <v>161</v>
      </c>
    </row>
    <row r="30" spans="1:20" ht="51" customHeight="1" x14ac:dyDescent="0.25">
      <c r="A30" s="245"/>
      <c r="B30" s="245"/>
      <c r="C30" s="245"/>
      <c r="D30" s="56" t="s">
        <v>285</v>
      </c>
      <c r="E30" s="56" t="s">
        <v>286</v>
      </c>
      <c r="F30" s="56" t="s">
        <v>218</v>
      </c>
      <c r="G30" s="236"/>
      <c r="H30" s="225"/>
      <c r="I30" s="38" t="s">
        <v>287</v>
      </c>
      <c r="J30" s="19" t="s">
        <v>756</v>
      </c>
      <c r="K30" s="7" t="s">
        <v>757</v>
      </c>
      <c r="L30" s="6" t="s">
        <v>288</v>
      </c>
      <c r="M30" s="38" t="s">
        <v>1</v>
      </c>
      <c r="N30" s="53" t="s">
        <v>1</v>
      </c>
      <c r="O30" s="53" t="s">
        <v>758</v>
      </c>
      <c r="P30" s="38" t="s">
        <v>759</v>
      </c>
      <c r="Q30" s="97">
        <v>450000</v>
      </c>
      <c r="R30" s="38" t="s">
        <v>187</v>
      </c>
      <c r="S30" s="38" t="s">
        <v>281</v>
      </c>
      <c r="T30" s="38" t="s">
        <v>161</v>
      </c>
    </row>
    <row r="31" spans="1:20" ht="52.35" customHeight="1" x14ac:dyDescent="0.25">
      <c r="A31" s="245"/>
      <c r="B31" s="245"/>
      <c r="C31" s="245"/>
      <c r="D31" s="56" t="s">
        <v>289</v>
      </c>
      <c r="E31" s="238" t="s">
        <v>290</v>
      </c>
      <c r="F31" s="56" t="s">
        <v>218</v>
      </c>
      <c r="G31" s="236"/>
      <c r="H31" s="224" t="s">
        <v>291</v>
      </c>
      <c r="I31" s="38" t="s">
        <v>292</v>
      </c>
      <c r="J31" s="19">
        <v>4</v>
      </c>
      <c r="K31" s="5">
        <v>3</v>
      </c>
      <c r="L31" s="8">
        <v>4</v>
      </c>
      <c r="M31" s="38">
        <v>1</v>
      </c>
      <c r="N31" s="38">
        <v>1</v>
      </c>
      <c r="O31" s="38">
        <v>1</v>
      </c>
      <c r="P31" s="38">
        <v>1</v>
      </c>
      <c r="Q31" s="219">
        <v>200000</v>
      </c>
      <c r="R31" s="38" t="s">
        <v>187</v>
      </c>
      <c r="S31" s="38" t="s">
        <v>25</v>
      </c>
      <c r="T31" s="38" t="s">
        <v>20</v>
      </c>
    </row>
    <row r="32" spans="1:20" ht="47.45" customHeight="1" x14ac:dyDescent="0.25">
      <c r="A32" s="245"/>
      <c r="B32" s="245"/>
      <c r="C32" s="245"/>
      <c r="D32" s="56" t="s">
        <v>293</v>
      </c>
      <c r="E32" s="226"/>
      <c r="F32" s="56" t="s">
        <v>218</v>
      </c>
      <c r="G32" s="236"/>
      <c r="H32" s="225"/>
      <c r="I32" s="38" t="s">
        <v>294</v>
      </c>
      <c r="J32" s="19">
        <v>4</v>
      </c>
      <c r="K32" s="5" t="s">
        <v>0</v>
      </c>
      <c r="L32" s="8">
        <v>4</v>
      </c>
      <c r="M32" s="38" t="s">
        <v>295</v>
      </c>
      <c r="N32" s="38">
        <v>1</v>
      </c>
      <c r="O32" s="38">
        <v>1</v>
      </c>
      <c r="P32" s="38">
        <v>1</v>
      </c>
      <c r="Q32" s="226"/>
      <c r="R32" s="38" t="s">
        <v>187</v>
      </c>
      <c r="S32" s="38" t="s">
        <v>296</v>
      </c>
      <c r="T32" s="38" t="s">
        <v>161</v>
      </c>
    </row>
    <row r="33" spans="1:20" ht="48.6" customHeight="1" x14ac:dyDescent="0.25">
      <c r="A33" s="245"/>
      <c r="B33" s="245"/>
      <c r="C33" s="245"/>
      <c r="D33" s="114" t="s">
        <v>297</v>
      </c>
      <c r="E33" s="114" t="s">
        <v>298</v>
      </c>
      <c r="F33" s="56" t="s">
        <v>218</v>
      </c>
      <c r="G33" s="236"/>
      <c r="H33" s="59" t="s">
        <v>299</v>
      </c>
      <c r="I33" s="38" t="s">
        <v>300</v>
      </c>
      <c r="J33" s="117">
        <v>43921</v>
      </c>
      <c r="K33" s="5" t="s">
        <v>0</v>
      </c>
      <c r="L33" s="6">
        <v>43921</v>
      </c>
      <c r="M33" s="38" t="s">
        <v>301</v>
      </c>
      <c r="N33" s="38" t="s">
        <v>301</v>
      </c>
      <c r="O33" s="53">
        <v>43921</v>
      </c>
      <c r="P33" s="38" t="s">
        <v>1</v>
      </c>
      <c r="Q33" s="55">
        <v>55000</v>
      </c>
      <c r="R33" s="38" t="s">
        <v>302</v>
      </c>
      <c r="S33" s="38" t="s">
        <v>303</v>
      </c>
      <c r="T33" s="38" t="s">
        <v>161</v>
      </c>
    </row>
    <row r="34" spans="1:20" ht="48" customHeight="1" x14ac:dyDescent="0.25">
      <c r="A34" s="245"/>
      <c r="B34" s="245"/>
      <c r="C34" s="245"/>
      <c r="D34" s="114" t="s">
        <v>304</v>
      </c>
      <c r="E34" s="114" t="s">
        <v>305</v>
      </c>
      <c r="F34" s="56" t="s">
        <v>218</v>
      </c>
      <c r="G34" s="236"/>
      <c r="H34" s="59" t="s">
        <v>306</v>
      </c>
      <c r="I34" s="38" t="s">
        <v>307</v>
      </c>
      <c r="J34" s="19">
        <v>3</v>
      </c>
      <c r="K34" s="5" t="s">
        <v>0</v>
      </c>
      <c r="L34" s="8">
        <v>3</v>
      </c>
      <c r="M34" s="38" t="s">
        <v>308</v>
      </c>
      <c r="N34" s="38" t="s">
        <v>760</v>
      </c>
      <c r="O34" s="53" t="s">
        <v>258</v>
      </c>
      <c r="P34" s="38" t="s">
        <v>1</v>
      </c>
      <c r="Q34" s="55">
        <v>120000</v>
      </c>
      <c r="R34" s="38" t="s">
        <v>187</v>
      </c>
      <c r="S34" s="38" t="s">
        <v>309</v>
      </c>
      <c r="T34" s="38" t="s">
        <v>161</v>
      </c>
    </row>
    <row r="35" spans="1:20" ht="47.1" customHeight="1" x14ac:dyDescent="0.25">
      <c r="A35" s="245"/>
      <c r="B35" s="245"/>
      <c r="C35" s="245"/>
      <c r="D35" s="56" t="s">
        <v>310</v>
      </c>
      <c r="E35" s="56" t="s">
        <v>311</v>
      </c>
      <c r="F35" s="56" t="s">
        <v>218</v>
      </c>
      <c r="G35" s="236"/>
      <c r="H35" s="38" t="s">
        <v>312</v>
      </c>
      <c r="I35" s="38" t="s">
        <v>313</v>
      </c>
      <c r="J35" s="19" t="s">
        <v>578</v>
      </c>
      <c r="K35" s="7">
        <v>43830</v>
      </c>
      <c r="L35" s="6">
        <v>44196</v>
      </c>
      <c r="M35" s="38" t="s">
        <v>1</v>
      </c>
      <c r="N35" s="53">
        <v>44196</v>
      </c>
      <c r="O35" s="38" t="s">
        <v>1</v>
      </c>
      <c r="P35" s="38" t="s">
        <v>1</v>
      </c>
      <c r="Q35" s="97">
        <v>415000</v>
      </c>
      <c r="R35" s="38" t="s">
        <v>187</v>
      </c>
      <c r="S35" s="38" t="s">
        <v>314</v>
      </c>
      <c r="T35" s="38" t="s">
        <v>161</v>
      </c>
    </row>
    <row r="36" spans="1:20" ht="39.6" customHeight="1" x14ac:dyDescent="0.25">
      <c r="A36" s="245"/>
      <c r="B36" s="245"/>
      <c r="C36" s="245"/>
      <c r="D36" s="56" t="s">
        <v>315</v>
      </c>
      <c r="E36" s="56" t="s">
        <v>1</v>
      </c>
      <c r="F36" s="56" t="s">
        <v>218</v>
      </c>
      <c r="G36" s="236"/>
      <c r="H36" s="38" t="s">
        <v>316</v>
      </c>
      <c r="I36" s="38" t="s">
        <v>317</v>
      </c>
      <c r="J36" s="19">
        <v>4</v>
      </c>
      <c r="K36" s="5">
        <v>4</v>
      </c>
      <c r="L36" s="8">
        <v>4</v>
      </c>
      <c r="M36" s="38">
        <v>1</v>
      </c>
      <c r="N36" s="38">
        <v>1</v>
      </c>
      <c r="O36" s="38">
        <v>1</v>
      </c>
      <c r="P36" s="38">
        <v>1</v>
      </c>
      <c r="Q36" s="56" t="s">
        <v>1</v>
      </c>
      <c r="R36" s="38" t="s">
        <v>15</v>
      </c>
      <c r="S36" s="38" t="s">
        <v>25</v>
      </c>
      <c r="T36" s="38" t="s">
        <v>161</v>
      </c>
    </row>
    <row r="37" spans="1:20" ht="48" customHeight="1" x14ac:dyDescent="0.25">
      <c r="A37" s="245"/>
      <c r="B37" s="245"/>
      <c r="C37" s="245"/>
      <c r="D37" s="56" t="s">
        <v>318</v>
      </c>
      <c r="E37" s="56" t="s">
        <v>319</v>
      </c>
      <c r="F37" s="56" t="s">
        <v>218</v>
      </c>
      <c r="G37" s="236"/>
      <c r="H37" s="236" t="s">
        <v>320</v>
      </c>
      <c r="I37" s="38" t="s">
        <v>321</v>
      </c>
      <c r="J37" s="19" t="s">
        <v>579</v>
      </c>
      <c r="K37" s="7">
        <v>43738</v>
      </c>
      <c r="L37" s="6">
        <v>44165</v>
      </c>
      <c r="M37" s="53" t="s">
        <v>1</v>
      </c>
      <c r="N37" s="53">
        <v>44165</v>
      </c>
      <c r="O37" s="38" t="s">
        <v>761</v>
      </c>
      <c r="P37" s="38" t="s">
        <v>1</v>
      </c>
      <c r="Q37" s="97">
        <v>100000</v>
      </c>
      <c r="R37" s="38" t="s">
        <v>187</v>
      </c>
      <c r="S37" s="38" t="s">
        <v>322</v>
      </c>
      <c r="T37" s="38" t="s">
        <v>161</v>
      </c>
    </row>
    <row r="38" spans="1:20" ht="34.35" customHeight="1" x14ac:dyDescent="0.25">
      <c r="A38" s="245"/>
      <c r="B38" s="245"/>
      <c r="C38" s="245"/>
      <c r="D38" s="56" t="s">
        <v>323</v>
      </c>
      <c r="E38" s="56" t="s">
        <v>324</v>
      </c>
      <c r="F38" s="56" t="s">
        <v>218</v>
      </c>
      <c r="G38" s="236"/>
      <c r="H38" s="236"/>
      <c r="I38" s="38" t="s">
        <v>325</v>
      </c>
      <c r="J38" s="19" t="s">
        <v>578</v>
      </c>
      <c r="K38" s="7">
        <v>43830</v>
      </c>
      <c r="L38" s="6">
        <v>44196</v>
      </c>
      <c r="M38" s="38" t="s">
        <v>1</v>
      </c>
      <c r="N38" s="53">
        <v>44196</v>
      </c>
      <c r="O38" s="38" t="s">
        <v>1</v>
      </c>
      <c r="P38" s="38" t="s">
        <v>1</v>
      </c>
      <c r="Q38" s="97">
        <v>230000</v>
      </c>
      <c r="R38" s="38" t="s">
        <v>187</v>
      </c>
      <c r="S38" s="38" t="s">
        <v>322</v>
      </c>
      <c r="T38" s="38" t="s">
        <v>161</v>
      </c>
    </row>
    <row r="39" spans="1:20" ht="45.6" customHeight="1" x14ac:dyDescent="0.25">
      <c r="A39" s="245"/>
      <c r="B39" s="245"/>
      <c r="C39" s="245"/>
      <c r="D39" s="56" t="s">
        <v>326</v>
      </c>
      <c r="E39" s="56" t="s">
        <v>327</v>
      </c>
      <c r="F39" s="56" t="s">
        <v>218</v>
      </c>
      <c r="G39" s="236"/>
      <c r="H39" s="236"/>
      <c r="I39" s="38" t="s">
        <v>762</v>
      </c>
      <c r="J39" s="19" t="s">
        <v>579</v>
      </c>
      <c r="K39" s="7">
        <v>43496</v>
      </c>
      <c r="L39" s="6">
        <v>44165</v>
      </c>
      <c r="M39" s="38" t="s">
        <v>1</v>
      </c>
      <c r="N39" s="122">
        <v>44180</v>
      </c>
      <c r="O39" s="38" t="s">
        <v>1</v>
      </c>
      <c r="P39" s="38" t="s">
        <v>1</v>
      </c>
      <c r="Q39" s="56" t="s">
        <v>1</v>
      </c>
      <c r="R39" s="38" t="s">
        <v>19</v>
      </c>
      <c r="S39" s="38" t="s">
        <v>328</v>
      </c>
      <c r="T39" s="38" t="s">
        <v>161</v>
      </c>
    </row>
    <row r="40" spans="1:20" ht="38.450000000000003" customHeight="1" x14ac:dyDescent="0.25">
      <c r="A40" s="245"/>
      <c r="B40" s="245"/>
      <c r="C40" s="245"/>
      <c r="D40" s="56" t="s">
        <v>329</v>
      </c>
      <c r="E40" s="56" t="s">
        <v>330</v>
      </c>
      <c r="F40" s="56" t="s">
        <v>218</v>
      </c>
      <c r="G40" s="236" t="s">
        <v>331</v>
      </c>
      <c r="H40" s="224" t="s">
        <v>332</v>
      </c>
      <c r="I40" s="38" t="s">
        <v>333</v>
      </c>
      <c r="J40" s="19" t="s">
        <v>580</v>
      </c>
      <c r="K40" s="14">
        <v>43617</v>
      </c>
      <c r="L40" s="123">
        <v>43983</v>
      </c>
      <c r="M40" s="38" t="s">
        <v>1</v>
      </c>
      <c r="N40" s="38">
        <v>1</v>
      </c>
      <c r="O40" s="38" t="s">
        <v>1</v>
      </c>
      <c r="P40" s="38" t="s">
        <v>1</v>
      </c>
      <c r="Q40" s="97">
        <v>80000</v>
      </c>
      <c r="R40" s="38" t="s">
        <v>187</v>
      </c>
      <c r="S40" s="38" t="s">
        <v>334</v>
      </c>
      <c r="T40" s="38" t="s">
        <v>161</v>
      </c>
    </row>
    <row r="41" spans="1:20" ht="57" customHeight="1" x14ac:dyDescent="0.25">
      <c r="A41" s="245"/>
      <c r="B41" s="245"/>
      <c r="C41" s="245"/>
      <c r="D41" s="56" t="s">
        <v>335</v>
      </c>
      <c r="E41" s="56" t="s">
        <v>336</v>
      </c>
      <c r="F41" s="56" t="s">
        <v>218</v>
      </c>
      <c r="G41" s="236"/>
      <c r="H41" s="225"/>
      <c r="I41" s="38" t="s">
        <v>337</v>
      </c>
      <c r="J41" s="19">
        <v>2</v>
      </c>
      <c r="K41" s="5" t="s">
        <v>0</v>
      </c>
      <c r="L41" s="8">
        <v>2</v>
      </c>
      <c r="M41" s="38" t="s">
        <v>1</v>
      </c>
      <c r="N41" s="38">
        <v>1</v>
      </c>
      <c r="O41" s="38" t="s">
        <v>1</v>
      </c>
      <c r="P41" s="38">
        <v>1</v>
      </c>
      <c r="Q41" s="97">
        <v>185000</v>
      </c>
      <c r="R41" s="38" t="s">
        <v>15</v>
      </c>
      <c r="S41" s="38" t="s">
        <v>338</v>
      </c>
      <c r="T41" s="38" t="s">
        <v>161</v>
      </c>
    </row>
    <row r="42" spans="1:20" ht="34.35" customHeight="1" x14ac:dyDescent="0.25">
      <c r="A42" s="245"/>
      <c r="B42" s="245"/>
      <c r="C42" s="245"/>
      <c r="D42" s="56" t="s">
        <v>339</v>
      </c>
      <c r="E42" s="56" t="s">
        <v>340</v>
      </c>
      <c r="F42" s="56" t="s">
        <v>218</v>
      </c>
      <c r="G42" s="236"/>
      <c r="H42" s="38" t="s">
        <v>341</v>
      </c>
      <c r="I42" s="38" t="s">
        <v>342</v>
      </c>
      <c r="J42" s="19" t="s">
        <v>581</v>
      </c>
      <c r="K42" s="14">
        <v>43647</v>
      </c>
      <c r="L42" s="6">
        <v>44043</v>
      </c>
      <c r="M42" s="53">
        <v>44043</v>
      </c>
      <c r="N42" s="36" t="s">
        <v>1</v>
      </c>
      <c r="O42" s="38" t="s">
        <v>1</v>
      </c>
      <c r="P42" s="38" t="s">
        <v>1</v>
      </c>
      <c r="Q42" s="124">
        <v>358000</v>
      </c>
      <c r="R42" s="38" t="s">
        <v>187</v>
      </c>
      <c r="S42" s="38" t="s">
        <v>343</v>
      </c>
      <c r="T42" s="38" t="s">
        <v>20</v>
      </c>
    </row>
    <row r="43" spans="1:20" ht="39" customHeight="1" x14ac:dyDescent="0.25">
      <c r="A43" s="245"/>
      <c r="B43" s="245"/>
      <c r="C43" s="245"/>
      <c r="D43" s="56" t="s">
        <v>344</v>
      </c>
      <c r="E43" s="56" t="s">
        <v>345</v>
      </c>
      <c r="F43" s="56" t="s">
        <v>218</v>
      </c>
      <c r="G43" s="236"/>
      <c r="H43" s="38" t="s">
        <v>346</v>
      </c>
      <c r="I43" s="38" t="s">
        <v>347</v>
      </c>
      <c r="J43" s="19">
        <v>2</v>
      </c>
      <c r="K43" s="5">
        <v>1</v>
      </c>
      <c r="L43" s="8">
        <v>2</v>
      </c>
      <c r="M43" s="53" t="s">
        <v>1</v>
      </c>
      <c r="N43" s="36">
        <v>1</v>
      </c>
      <c r="O43" s="38" t="s">
        <v>1</v>
      </c>
      <c r="P43" s="38">
        <v>1</v>
      </c>
      <c r="Q43" s="124">
        <v>736000</v>
      </c>
      <c r="R43" s="38" t="s">
        <v>19</v>
      </c>
      <c r="S43" s="38" t="s">
        <v>343</v>
      </c>
      <c r="T43" s="38" t="s">
        <v>20</v>
      </c>
    </row>
    <row r="44" spans="1:20" ht="44.1" customHeight="1" x14ac:dyDescent="0.25">
      <c r="A44" s="245"/>
      <c r="B44" s="245"/>
      <c r="C44" s="245"/>
      <c r="D44" s="56" t="s">
        <v>348</v>
      </c>
      <c r="E44" s="56" t="s">
        <v>349</v>
      </c>
      <c r="F44" s="56" t="s">
        <v>218</v>
      </c>
      <c r="G44" s="236"/>
      <c r="H44" s="38" t="s">
        <v>350</v>
      </c>
      <c r="I44" s="38" t="s">
        <v>347</v>
      </c>
      <c r="J44" s="19">
        <v>1</v>
      </c>
      <c r="K44" s="5">
        <v>1</v>
      </c>
      <c r="L44" s="8">
        <v>1</v>
      </c>
      <c r="M44" s="38" t="s">
        <v>1</v>
      </c>
      <c r="N44" s="38" t="s">
        <v>1</v>
      </c>
      <c r="O44" s="38">
        <v>1</v>
      </c>
      <c r="P44" s="38" t="s">
        <v>1</v>
      </c>
      <c r="Q44" s="124">
        <v>495000</v>
      </c>
      <c r="R44" s="38" t="s">
        <v>19</v>
      </c>
      <c r="S44" s="38" t="s">
        <v>351</v>
      </c>
      <c r="T44" s="38" t="s">
        <v>20</v>
      </c>
    </row>
    <row r="45" spans="1:20" ht="53.45" customHeight="1" x14ac:dyDescent="0.25">
      <c r="A45" s="245"/>
      <c r="B45" s="245"/>
      <c r="C45" s="245"/>
      <c r="D45" s="56" t="s">
        <v>352</v>
      </c>
      <c r="E45" s="56" t="s">
        <v>353</v>
      </c>
      <c r="F45" s="56" t="s">
        <v>218</v>
      </c>
      <c r="G45" s="224" t="s">
        <v>561</v>
      </c>
      <c r="H45" s="59" t="s">
        <v>354</v>
      </c>
      <c r="I45" s="38" t="s">
        <v>355</v>
      </c>
      <c r="J45" s="19" t="s">
        <v>582</v>
      </c>
      <c r="K45" s="5" t="s">
        <v>0</v>
      </c>
      <c r="L45" s="8">
        <v>7</v>
      </c>
      <c r="M45" s="38">
        <v>1</v>
      </c>
      <c r="N45" s="38">
        <v>2</v>
      </c>
      <c r="O45" s="38">
        <v>2</v>
      </c>
      <c r="P45" s="38">
        <v>2</v>
      </c>
      <c r="Q45" s="97">
        <v>100000</v>
      </c>
      <c r="R45" s="38" t="s">
        <v>187</v>
      </c>
      <c r="S45" s="38" t="s">
        <v>356</v>
      </c>
      <c r="T45" s="38" t="s">
        <v>161</v>
      </c>
    </row>
    <row r="46" spans="1:20" ht="41.1" customHeight="1" x14ac:dyDescent="0.25">
      <c r="A46" s="245"/>
      <c r="B46" s="245"/>
      <c r="C46" s="245"/>
      <c r="D46" s="56" t="s">
        <v>357</v>
      </c>
      <c r="E46" s="56" t="s">
        <v>358</v>
      </c>
      <c r="F46" s="56" t="s">
        <v>218</v>
      </c>
      <c r="G46" s="237"/>
      <c r="H46" s="38" t="s">
        <v>359</v>
      </c>
      <c r="I46" s="38" t="s">
        <v>360</v>
      </c>
      <c r="J46" s="19">
        <v>4</v>
      </c>
      <c r="K46" s="5">
        <v>4</v>
      </c>
      <c r="L46" s="8">
        <v>4</v>
      </c>
      <c r="M46" s="38">
        <v>1</v>
      </c>
      <c r="N46" s="38">
        <v>1</v>
      </c>
      <c r="O46" s="38">
        <v>1</v>
      </c>
      <c r="P46" s="38">
        <v>1</v>
      </c>
      <c r="Q46" s="97">
        <v>15000</v>
      </c>
      <c r="R46" s="38" t="s">
        <v>15</v>
      </c>
      <c r="S46" s="38" t="s">
        <v>361</v>
      </c>
      <c r="T46" s="38" t="s">
        <v>161</v>
      </c>
    </row>
    <row r="47" spans="1:20" ht="41.1" customHeight="1" x14ac:dyDescent="0.25">
      <c r="A47" s="245"/>
      <c r="B47" s="245"/>
      <c r="C47" s="245"/>
      <c r="D47" s="56" t="s">
        <v>362</v>
      </c>
      <c r="E47" s="238" t="s">
        <v>363</v>
      </c>
      <c r="F47" s="56" t="s">
        <v>218</v>
      </c>
      <c r="G47" s="237"/>
      <c r="H47" s="38" t="s">
        <v>364</v>
      </c>
      <c r="I47" s="38" t="s">
        <v>365</v>
      </c>
      <c r="J47" s="19">
        <v>2</v>
      </c>
      <c r="K47" s="5">
        <v>2</v>
      </c>
      <c r="L47" s="8">
        <v>2</v>
      </c>
      <c r="M47" s="38" t="s">
        <v>1</v>
      </c>
      <c r="N47" s="38" t="s">
        <v>366</v>
      </c>
      <c r="O47" s="38" t="s">
        <v>1</v>
      </c>
      <c r="P47" s="38" t="s">
        <v>366</v>
      </c>
      <c r="Q47" s="219">
        <v>123000</v>
      </c>
      <c r="R47" s="38" t="s">
        <v>19</v>
      </c>
      <c r="S47" s="38" t="s">
        <v>367</v>
      </c>
      <c r="T47" s="38" t="s">
        <v>20</v>
      </c>
    </row>
    <row r="48" spans="1:20" ht="76.349999999999994" customHeight="1" x14ac:dyDescent="0.25">
      <c r="A48" s="245"/>
      <c r="B48" s="245"/>
      <c r="C48" s="245"/>
      <c r="D48" s="56" t="s">
        <v>368</v>
      </c>
      <c r="E48" s="226"/>
      <c r="F48" s="56" t="s">
        <v>218</v>
      </c>
      <c r="G48" s="237"/>
      <c r="H48" s="38" t="s">
        <v>369</v>
      </c>
      <c r="I48" s="38" t="s">
        <v>370</v>
      </c>
      <c r="J48" s="19">
        <v>4</v>
      </c>
      <c r="K48" s="5">
        <v>2</v>
      </c>
      <c r="L48" s="8">
        <v>4</v>
      </c>
      <c r="M48" s="38">
        <v>1</v>
      </c>
      <c r="N48" s="38">
        <v>1</v>
      </c>
      <c r="O48" s="38">
        <v>1</v>
      </c>
      <c r="P48" s="38">
        <v>1</v>
      </c>
      <c r="Q48" s="221"/>
      <c r="R48" s="38" t="s">
        <v>187</v>
      </c>
      <c r="S48" s="38" t="s">
        <v>356</v>
      </c>
      <c r="T48" s="38" t="s">
        <v>20</v>
      </c>
    </row>
    <row r="49" spans="1:20" ht="41.45" customHeight="1" x14ac:dyDescent="0.25">
      <c r="A49" s="245"/>
      <c r="B49" s="245"/>
      <c r="C49" s="245"/>
      <c r="D49" s="56" t="s">
        <v>371</v>
      </c>
      <c r="E49" s="56" t="s">
        <v>372</v>
      </c>
      <c r="F49" s="56" t="s">
        <v>218</v>
      </c>
      <c r="G49" s="237"/>
      <c r="H49" s="38" t="s">
        <v>373</v>
      </c>
      <c r="I49" s="38" t="s">
        <v>374</v>
      </c>
      <c r="J49" s="117">
        <v>43921</v>
      </c>
      <c r="K49" s="7">
        <v>43646</v>
      </c>
      <c r="L49" s="6">
        <v>44074</v>
      </c>
      <c r="M49" s="53">
        <v>44074</v>
      </c>
      <c r="N49" s="38" t="s">
        <v>1</v>
      </c>
      <c r="O49" s="53" t="s">
        <v>1</v>
      </c>
      <c r="P49" s="53" t="s">
        <v>1</v>
      </c>
      <c r="Q49" s="97">
        <v>105000</v>
      </c>
      <c r="R49" s="38" t="s">
        <v>19</v>
      </c>
      <c r="S49" s="38" t="s">
        <v>375</v>
      </c>
      <c r="T49" s="38" t="s">
        <v>20</v>
      </c>
    </row>
    <row r="50" spans="1:20" ht="54" customHeight="1" x14ac:dyDescent="0.25">
      <c r="A50" s="245"/>
      <c r="B50" s="245"/>
      <c r="C50" s="245"/>
      <c r="D50" s="56" t="s">
        <v>376</v>
      </c>
      <c r="E50" s="56" t="s">
        <v>377</v>
      </c>
      <c r="F50" s="56" t="s">
        <v>218</v>
      </c>
      <c r="G50" s="225"/>
      <c r="H50" s="38" t="s">
        <v>378</v>
      </c>
      <c r="I50" s="38" t="s">
        <v>379</v>
      </c>
      <c r="J50" s="19">
        <v>4</v>
      </c>
      <c r="K50" s="5">
        <v>4</v>
      </c>
      <c r="L50" s="8">
        <v>4</v>
      </c>
      <c r="M50" s="38">
        <v>1</v>
      </c>
      <c r="N50" s="38">
        <v>1</v>
      </c>
      <c r="O50" s="38">
        <v>1</v>
      </c>
      <c r="P50" s="38">
        <v>1</v>
      </c>
      <c r="Q50" s="97" t="s">
        <v>1</v>
      </c>
      <c r="R50" s="38" t="s">
        <v>19</v>
      </c>
      <c r="S50" s="38" t="s">
        <v>361</v>
      </c>
      <c r="T50" s="38" t="s">
        <v>20</v>
      </c>
    </row>
    <row r="51" spans="1:20" ht="45" customHeight="1" x14ac:dyDescent="0.25">
      <c r="A51" s="245"/>
      <c r="B51" s="245"/>
      <c r="C51" s="245"/>
      <c r="D51" s="56" t="s">
        <v>562</v>
      </c>
      <c r="E51" s="56" t="s">
        <v>268</v>
      </c>
      <c r="F51" s="56" t="s">
        <v>218</v>
      </c>
      <c r="G51" s="1" t="s">
        <v>269</v>
      </c>
      <c r="H51" s="38" t="s">
        <v>270</v>
      </c>
      <c r="I51" s="38" t="s">
        <v>271</v>
      </c>
      <c r="J51" s="117">
        <v>44012</v>
      </c>
      <c r="K51" s="5" t="s">
        <v>0</v>
      </c>
      <c r="L51" s="6">
        <v>43982</v>
      </c>
      <c r="M51" s="38" t="s">
        <v>272</v>
      </c>
      <c r="N51" s="38" t="s">
        <v>273</v>
      </c>
      <c r="O51" s="38" t="s">
        <v>274</v>
      </c>
      <c r="P51" s="53">
        <v>43982</v>
      </c>
      <c r="Q51" s="125">
        <v>180000</v>
      </c>
      <c r="R51" s="38" t="s">
        <v>15</v>
      </c>
      <c r="S51" s="38" t="s">
        <v>275</v>
      </c>
      <c r="T51" s="38" t="s">
        <v>161</v>
      </c>
    </row>
    <row r="52" spans="1:20" ht="55.35" customHeight="1" x14ac:dyDescent="0.25">
      <c r="A52" s="245"/>
      <c r="B52" s="245"/>
      <c r="C52" s="245"/>
      <c r="D52" s="56" t="s">
        <v>563</v>
      </c>
      <c r="E52" s="238" t="s">
        <v>252</v>
      </c>
      <c r="F52" s="238" t="s">
        <v>218</v>
      </c>
      <c r="G52" s="235" t="s">
        <v>247</v>
      </c>
      <c r="H52" s="224" t="s">
        <v>248</v>
      </c>
      <c r="I52" s="38" t="s">
        <v>249</v>
      </c>
      <c r="J52" s="19" t="s">
        <v>580</v>
      </c>
      <c r="K52" s="5" t="s">
        <v>0</v>
      </c>
      <c r="L52" s="6">
        <v>44012</v>
      </c>
      <c r="M52" s="38" t="s">
        <v>1</v>
      </c>
      <c r="N52" s="38" t="s">
        <v>1</v>
      </c>
      <c r="O52" s="38" t="s">
        <v>250</v>
      </c>
      <c r="P52" s="53">
        <v>44012</v>
      </c>
      <c r="Q52" s="126">
        <v>110000</v>
      </c>
      <c r="R52" s="38" t="s">
        <v>587</v>
      </c>
      <c r="S52" s="38" t="s">
        <v>251</v>
      </c>
      <c r="T52" s="38" t="s">
        <v>161</v>
      </c>
    </row>
    <row r="53" spans="1:20" ht="45.6" customHeight="1" x14ac:dyDescent="0.25">
      <c r="A53" s="245"/>
      <c r="B53" s="245"/>
      <c r="C53" s="245"/>
      <c r="D53" s="56" t="s">
        <v>564</v>
      </c>
      <c r="E53" s="226"/>
      <c r="F53" s="239"/>
      <c r="G53" s="235"/>
      <c r="H53" s="225"/>
      <c r="I53" s="38" t="s">
        <v>253</v>
      </c>
      <c r="J53" s="19">
        <v>1</v>
      </c>
      <c r="K53" s="5" t="s">
        <v>0</v>
      </c>
      <c r="L53" s="8">
        <v>1</v>
      </c>
      <c r="M53" s="38" t="s">
        <v>254</v>
      </c>
      <c r="N53" s="38">
        <v>1</v>
      </c>
      <c r="O53" s="38" t="s">
        <v>1</v>
      </c>
      <c r="P53" s="38" t="s">
        <v>1</v>
      </c>
      <c r="Q53" s="126">
        <v>141500</v>
      </c>
      <c r="R53" s="38" t="s">
        <v>588</v>
      </c>
      <c r="S53" s="38" t="s">
        <v>255</v>
      </c>
      <c r="T53" s="38" t="s">
        <v>161</v>
      </c>
    </row>
    <row r="54" spans="1:20" ht="60" customHeight="1" x14ac:dyDescent="0.25">
      <c r="A54" s="245"/>
      <c r="B54" s="245"/>
      <c r="C54" s="245"/>
      <c r="D54" s="56" t="s">
        <v>565</v>
      </c>
      <c r="E54" s="120" t="s">
        <v>606</v>
      </c>
      <c r="F54" s="239"/>
      <c r="G54" s="235"/>
      <c r="H54" s="224" t="s">
        <v>257</v>
      </c>
      <c r="I54" s="38" t="s">
        <v>548</v>
      </c>
      <c r="J54" s="117" t="s">
        <v>551</v>
      </c>
      <c r="K54" s="5" t="s">
        <v>0</v>
      </c>
      <c r="L54" s="6" t="s">
        <v>551</v>
      </c>
      <c r="M54" s="53" t="s">
        <v>763</v>
      </c>
      <c r="N54" s="38" t="s">
        <v>764</v>
      </c>
      <c r="O54" s="38" t="s">
        <v>765</v>
      </c>
      <c r="P54" s="38" t="s">
        <v>766</v>
      </c>
      <c r="Q54" s="121" t="s">
        <v>549</v>
      </c>
      <c r="R54" s="38" t="s">
        <v>15</v>
      </c>
      <c r="S54" s="38" t="s">
        <v>259</v>
      </c>
      <c r="T54" s="38" t="s">
        <v>161</v>
      </c>
    </row>
    <row r="55" spans="1:20" ht="52.35" customHeight="1" x14ac:dyDescent="0.25">
      <c r="A55" s="245"/>
      <c r="B55" s="245"/>
      <c r="C55" s="245"/>
      <c r="D55" s="56" t="s">
        <v>566</v>
      </c>
      <c r="E55" s="238" t="s">
        <v>260</v>
      </c>
      <c r="F55" s="239"/>
      <c r="G55" s="235"/>
      <c r="H55" s="237"/>
      <c r="I55" s="38" t="s">
        <v>550</v>
      </c>
      <c r="J55" s="117" t="s">
        <v>551</v>
      </c>
      <c r="K55" s="14">
        <v>43739</v>
      </c>
      <c r="L55" s="6" t="s">
        <v>551</v>
      </c>
      <c r="M55" s="38" t="s">
        <v>767</v>
      </c>
      <c r="N55" s="53" t="s">
        <v>768</v>
      </c>
      <c r="O55" s="38" t="s">
        <v>769</v>
      </c>
      <c r="P55" s="38" t="s">
        <v>770</v>
      </c>
      <c r="Q55" s="219">
        <v>550600</v>
      </c>
      <c r="R55" s="38" t="s">
        <v>187</v>
      </c>
      <c r="S55" s="38" t="s">
        <v>259</v>
      </c>
      <c r="T55" s="38" t="s">
        <v>161</v>
      </c>
    </row>
    <row r="56" spans="1:20" ht="41.45" customHeight="1" x14ac:dyDescent="0.25">
      <c r="A56" s="245"/>
      <c r="B56" s="245"/>
      <c r="C56" s="245"/>
      <c r="D56" s="56" t="s">
        <v>567</v>
      </c>
      <c r="E56" s="226"/>
      <c r="F56" s="239"/>
      <c r="G56" s="235"/>
      <c r="H56" s="38" t="s">
        <v>261</v>
      </c>
      <c r="I56" s="38" t="s">
        <v>262</v>
      </c>
      <c r="J56" s="19">
        <v>4</v>
      </c>
      <c r="K56" s="14" t="s">
        <v>0</v>
      </c>
      <c r="L56" s="8">
        <v>4</v>
      </c>
      <c r="M56" s="38">
        <v>1</v>
      </c>
      <c r="N56" s="38">
        <v>1</v>
      </c>
      <c r="O56" s="38">
        <v>1</v>
      </c>
      <c r="P56" s="38">
        <v>1</v>
      </c>
      <c r="Q56" s="221"/>
      <c r="R56" s="38" t="s">
        <v>187</v>
      </c>
      <c r="S56" s="38" t="s">
        <v>263</v>
      </c>
      <c r="T56" s="38" t="s">
        <v>161</v>
      </c>
    </row>
    <row r="57" spans="1:20" ht="53.45" customHeight="1" x14ac:dyDescent="0.25">
      <c r="A57" s="245"/>
      <c r="B57" s="245"/>
      <c r="C57" s="245"/>
      <c r="D57" s="56" t="s">
        <v>568</v>
      </c>
      <c r="E57" s="56" t="s">
        <v>264</v>
      </c>
      <c r="F57" s="226"/>
      <c r="G57" s="235"/>
      <c r="H57" s="38" t="s">
        <v>265</v>
      </c>
      <c r="I57" s="38" t="s">
        <v>266</v>
      </c>
      <c r="J57" s="19">
        <v>2</v>
      </c>
      <c r="K57" s="5">
        <v>1</v>
      </c>
      <c r="L57" s="8">
        <v>2</v>
      </c>
      <c r="M57" s="38" t="s">
        <v>1</v>
      </c>
      <c r="N57" s="38">
        <v>1</v>
      </c>
      <c r="O57" s="38" t="s">
        <v>1</v>
      </c>
      <c r="P57" s="38">
        <v>1</v>
      </c>
      <c r="Q57" s="125">
        <v>100000</v>
      </c>
      <c r="R57" s="38" t="s">
        <v>187</v>
      </c>
      <c r="S57" s="38" t="s">
        <v>267</v>
      </c>
      <c r="T57" s="38" t="s">
        <v>161</v>
      </c>
    </row>
    <row r="58" spans="1:20" ht="38.1" customHeight="1" x14ac:dyDescent="0.25">
      <c r="A58" s="245"/>
      <c r="B58" s="245"/>
      <c r="C58" s="245"/>
      <c r="D58" s="56" t="s">
        <v>569</v>
      </c>
      <c r="E58" s="56" t="s">
        <v>1</v>
      </c>
      <c r="F58" s="56" t="s">
        <v>218</v>
      </c>
      <c r="G58" s="246" t="s">
        <v>380</v>
      </c>
      <c r="H58" s="38" t="s">
        <v>381</v>
      </c>
      <c r="I58" s="38" t="s">
        <v>382</v>
      </c>
      <c r="J58" s="19">
        <v>4</v>
      </c>
      <c r="K58" s="5">
        <v>4</v>
      </c>
      <c r="L58" s="8">
        <v>4</v>
      </c>
      <c r="M58" s="38">
        <v>1</v>
      </c>
      <c r="N58" s="38">
        <v>1</v>
      </c>
      <c r="O58" s="38">
        <v>1</v>
      </c>
      <c r="P58" s="38">
        <v>1</v>
      </c>
      <c r="Q58" s="56" t="s">
        <v>1</v>
      </c>
      <c r="R58" s="38" t="s">
        <v>15</v>
      </c>
      <c r="S58" s="38" t="s">
        <v>25</v>
      </c>
      <c r="T58" s="38" t="s">
        <v>161</v>
      </c>
    </row>
    <row r="59" spans="1:20" ht="29.1" customHeight="1" x14ac:dyDescent="0.25">
      <c r="A59" s="245"/>
      <c r="B59" s="245"/>
      <c r="C59" s="245"/>
      <c r="D59" s="56" t="s">
        <v>570</v>
      </c>
      <c r="E59" s="238" t="s">
        <v>383</v>
      </c>
      <c r="F59" s="56" t="s">
        <v>218</v>
      </c>
      <c r="G59" s="189"/>
      <c r="H59" s="236" t="s">
        <v>384</v>
      </c>
      <c r="I59" s="38" t="s">
        <v>385</v>
      </c>
      <c r="J59" s="19" t="s">
        <v>589</v>
      </c>
      <c r="K59" s="7">
        <v>43299</v>
      </c>
      <c r="L59" s="6">
        <v>43677</v>
      </c>
      <c r="M59" s="53">
        <v>44043</v>
      </c>
      <c r="N59" s="53" t="s">
        <v>1</v>
      </c>
      <c r="O59" s="38" t="s">
        <v>1</v>
      </c>
      <c r="P59" s="38" t="s">
        <v>1</v>
      </c>
      <c r="Q59" s="247">
        <v>200000</v>
      </c>
      <c r="R59" s="38" t="s">
        <v>15</v>
      </c>
      <c r="S59" s="38" t="s">
        <v>386</v>
      </c>
      <c r="T59" s="38" t="s">
        <v>161</v>
      </c>
    </row>
    <row r="60" spans="1:20" ht="29.1" customHeight="1" x14ac:dyDescent="0.25">
      <c r="A60" s="245"/>
      <c r="B60" s="245"/>
      <c r="C60" s="245"/>
      <c r="D60" s="56" t="s">
        <v>571</v>
      </c>
      <c r="E60" s="226"/>
      <c r="F60" s="56" t="s">
        <v>218</v>
      </c>
      <c r="G60" s="189"/>
      <c r="H60" s="236"/>
      <c r="I60" s="38" t="s">
        <v>590</v>
      </c>
      <c r="J60" s="19">
        <v>7</v>
      </c>
      <c r="K60" s="5">
        <v>1</v>
      </c>
      <c r="L60" s="8">
        <v>7</v>
      </c>
      <c r="M60" s="38">
        <v>1</v>
      </c>
      <c r="N60" s="38">
        <v>2</v>
      </c>
      <c r="O60" s="38">
        <v>2</v>
      </c>
      <c r="P60" s="38">
        <v>2</v>
      </c>
      <c r="Q60" s="248"/>
      <c r="R60" s="38" t="s">
        <v>187</v>
      </c>
      <c r="S60" s="38" t="s">
        <v>387</v>
      </c>
      <c r="T60" s="38" t="s">
        <v>161</v>
      </c>
    </row>
    <row r="61" spans="1:20" ht="20.100000000000001" customHeight="1" x14ac:dyDescent="0.25">
      <c r="A61" s="228" t="s">
        <v>771</v>
      </c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</row>
    <row r="62" spans="1:20" ht="87.6" customHeight="1" x14ac:dyDescent="0.25">
      <c r="A62" s="229" t="s">
        <v>388</v>
      </c>
      <c r="B62" s="231" t="s">
        <v>389</v>
      </c>
      <c r="C62" s="231" t="s">
        <v>18</v>
      </c>
      <c r="D62" s="98" t="s">
        <v>390</v>
      </c>
      <c r="E62" s="98" t="s">
        <v>1</v>
      </c>
      <c r="F62" s="98" t="s">
        <v>132</v>
      </c>
      <c r="G62" s="127" t="s">
        <v>469</v>
      </c>
      <c r="H62" s="127" t="s">
        <v>391</v>
      </c>
      <c r="I62" s="59" t="s">
        <v>392</v>
      </c>
      <c r="J62" s="77" t="s">
        <v>591</v>
      </c>
      <c r="K62" s="128" t="s">
        <v>0</v>
      </c>
      <c r="L62" s="129">
        <v>43951</v>
      </c>
      <c r="M62" s="44" t="s">
        <v>1</v>
      </c>
      <c r="N62" s="44" t="s">
        <v>1</v>
      </c>
      <c r="O62" s="59" t="s">
        <v>1</v>
      </c>
      <c r="P62" s="130">
        <v>43951</v>
      </c>
      <c r="Q62" s="98" t="s">
        <v>1</v>
      </c>
      <c r="R62" s="44" t="s">
        <v>19</v>
      </c>
      <c r="S62" s="59" t="s">
        <v>393</v>
      </c>
      <c r="T62" s="44" t="s">
        <v>27</v>
      </c>
    </row>
    <row r="63" spans="1:20" ht="43.35" customHeight="1" x14ac:dyDescent="0.25">
      <c r="A63" s="230"/>
      <c r="B63" s="232"/>
      <c r="C63" s="232"/>
      <c r="D63" s="60" t="s">
        <v>837</v>
      </c>
      <c r="E63" s="233" t="s">
        <v>197</v>
      </c>
      <c r="F63" s="60" t="s">
        <v>132</v>
      </c>
      <c r="G63" s="235" t="s">
        <v>133</v>
      </c>
      <c r="H63" s="1" t="s">
        <v>394</v>
      </c>
      <c r="I63" s="1" t="s">
        <v>69</v>
      </c>
      <c r="J63" s="95">
        <v>1</v>
      </c>
      <c r="K63" s="84">
        <v>1</v>
      </c>
      <c r="L63" s="85">
        <v>1</v>
      </c>
      <c r="M63" s="86">
        <v>0.25</v>
      </c>
      <c r="N63" s="58">
        <v>0.5</v>
      </c>
      <c r="O63" s="58">
        <v>0.75</v>
      </c>
      <c r="P63" s="86">
        <v>1</v>
      </c>
      <c r="Q63" s="233" t="s">
        <v>202</v>
      </c>
      <c r="R63" s="1" t="s">
        <v>15</v>
      </c>
      <c r="S63" s="38" t="s">
        <v>395</v>
      </c>
      <c r="T63" s="1" t="s">
        <v>27</v>
      </c>
    </row>
    <row r="64" spans="1:20" ht="53.45" customHeight="1" x14ac:dyDescent="0.25">
      <c r="A64" s="230"/>
      <c r="B64" s="232"/>
      <c r="C64" s="232"/>
      <c r="D64" s="60" t="s">
        <v>838</v>
      </c>
      <c r="E64" s="234"/>
      <c r="F64" s="60" t="s">
        <v>132</v>
      </c>
      <c r="G64" s="235"/>
      <c r="H64" s="1" t="s">
        <v>396</v>
      </c>
      <c r="I64" s="1" t="s">
        <v>70</v>
      </c>
      <c r="J64" s="19">
        <v>12</v>
      </c>
      <c r="K64" s="131">
        <v>12</v>
      </c>
      <c r="L64" s="108">
        <v>12</v>
      </c>
      <c r="M64" s="1">
        <v>3</v>
      </c>
      <c r="N64" s="38">
        <v>3</v>
      </c>
      <c r="O64" s="38">
        <v>3</v>
      </c>
      <c r="P64" s="1">
        <v>3</v>
      </c>
      <c r="Q64" s="234"/>
      <c r="R64" s="1" t="s">
        <v>19</v>
      </c>
      <c r="S64" s="38" t="s">
        <v>397</v>
      </c>
      <c r="T64" s="38" t="s">
        <v>27</v>
      </c>
    </row>
    <row r="65" spans="1:20" ht="51.6" customHeight="1" x14ac:dyDescent="0.25">
      <c r="A65" s="230"/>
      <c r="B65" s="232"/>
      <c r="C65" s="232"/>
      <c r="D65" s="60" t="s">
        <v>833</v>
      </c>
      <c r="E65" s="60" t="s">
        <v>1</v>
      </c>
      <c r="F65" s="60" t="s">
        <v>132</v>
      </c>
      <c r="G65" s="235" t="s">
        <v>399</v>
      </c>
      <c r="H65" s="38" t="s">
        <v>400</v>
      </c>
      <c r="I65" s="38" t="s">
        <v>401</v>
      </c>
      <c r="J65" s="132" t="s">
        <v>772</v>
      </c>
      <c r="K65" s="5" t="s">
        <v>773</v>
      </c>
      <c r="L65" s="8" t="s">
        <v>772</v>
      </c>
      <c r="M65" s="133">
        <v>350000</v>
      </c>
      <c r="N65" s="133">
        <v>350000</v>
      </c>
      <c r="O65" s="133">
        <v>350000</v>
      </c>
      <c r="P65" s="133">
        <v>350000</v>
      </c>
      <c r="Q65" s="97" t="s">
        <v>1</v>
      </c>
      <c r="R65" s="38" t="s">
        <v>15</v>
      </c>
      <c r="S65" s="224" t="s">
        <v>402</v>
      </c>
      <c r="T65" s="38" t="s">
        <v>20</v>
      </c>
    </row>
    <row r="66" spans="1:20" ht="42.6" customHeight="1" x14ac:dyDescent="0.25">
      <c r="A66" s="230"/>
      <c r="B66" s="232"/>
      <c r="C66" s="232"/>
      <c r="D66" s="60" t="s">
        <v>834</v>
      </c>
      <c r="E66" s="60" t="s">
        <v>1</v>
      </c>
      <c r="F66" s="60" t="s">
        <v>132</v>
      </c>
      <c r="G66" s="235"/>
      <c r="H66" s="38" t="s">
        <v>404</v>
      </c>
      <c r="I66" s="38" t="s">
        <v>405</v>
      </c>
      <c r="J66" s="19" t="s">
        <v>406</v>
      </c>
      <c r="K66" s="5" t="s">
        <v>406</v>
      </c>
      <c r="L66" s="8" t="s">
        <v>406</v>
      </c>
      <c r="M66" s="133">
        <v>300000</v>
      </c>
      <c r="N66" s="133">
        <v>300000</v>
      </c>
      <c r="O66" s="133">
        <v>300000</v>
      </c>
      <c r="P66" s="133">
        <v>300000</v>
      </c>
      <c r="Q66" s="56" t="s">
        <v>1</v>
      </c>
      <c r="R66" s="38" t="s">
        <v>15</v>
      </c>
      <c r="S66" s="225"/>
      <c r="T66" s="38" t="s">
        <v>20</v>
      </c>
    </row>
    <row r="67" spans="1:20" ht="56.45" customHeight="1" x14ac:dyDescent="0.25">
      <c r="A67" s="230"/>
      <c r="B67" s="232"/>
      <c r="C67" s="232"/>
      <c r="D67" s="60" t="s">
        <v>835</v>
      </c>
      <c r="E67" s="60" t="s">
        <v>1</v>
      </c>
      <c r="F67" s="60" t="s">
        <v>132</v>
      </c>
      <c r="G67" s="235"/>
      <c r="H67" s="38" t="s">
        <v>408</v>
      </c>
      <c r="I67" s="38" t="s">
        <v>409</v>
      </c>
      <c r="J67" s="19">
        <v>4</v>
      </c>
      <c r="K67" s="5">
        <v>4</v>
      </c>
      <c r="L67" s="8">
        <v>4</v>
      </c>
      <c r="M67" s="38">
        <v>1</v>
      </c>
      <c r="N67" s="38">
        <v>1</v>
      </c>
      <c r="O67" s="38">
        <v>1</v>
      </c>
      <c r="P67" s="38">
        <v>1</v>
      </c>
      <c r="Q67" s="56" t="s">
        <v>1</v>
      </c>
      <c r="R67" s="38" t="s">
        <v>15</v>
      </c>
      <c r="S67" s="38" t="s">
        <v>410</v>
      </c>
      <c r="T67" s="38" t="s">
        <v>20</v>
      </c>
    </row>
    <row r="68" spans="1:20" ht="17.45" customHeight="1" x14ac:dyDescent="0.25">
      <c r="A68" s="255" t="s">
        <v>774</v>
      </c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6"/>
    </row>
    <row r="69" spans="1:20" ht="63" customHeight="1" x14ac:dyDescent="0.25">
      <c r="A69" s="249" t="s">
        <v>78</v>
      </c>
      <c r="B69" s="249" t="s">
        <v>79</v>
      </c>
      <c r="C69" s="249" t="s">
        <v>18</v>
      </c>
      <c r="D69" s="20" t="s">
        <v>628</v>
      </c>
      <c r="E69" s="20" t="s">
        <v>1</v>
      </c>
      <c r="F69" s="20" t="s">
        <v>134</v>
      </c>
      <c r="G69" s="49" t="s">
        <v>82</v>
      </c>
      <c r="H69" s="49" t="s">
        <v>91</v>
      </c>
      <c r="I69" s="49" t="s">
        <v>92</v>
      </c>
      <c r="J69" s="19">
        <v>4</v>
      </c>
      <c r="K69" s="5">
        <v>4</v>
      </c>
      <c r="L69" s="8">
        <v>4</v>
      </c>
      <c r="M69" s="49">
        <v>1</v>
      </c>
      <c r="N69" s="49">
        <v>1</v>
      </c>
      <c r="O69" s="49">
        <v>1</v>
      </c>
      <c r="P69" s="49">
        <v>1</v>
      </c>
      <c r="Q69" s="20" t="s">
        <v>1</v>
      </c>
      <c r="R69" s="49" t="s">
        <v>15</v>
      </c>
      <c r="S69" s="49" t="s">
        <v>718</v>
      </c>
      <c r="T69" s="38" t="s">
        <v>20</v>
      </c>
    </row>
    <row r="70" spans="1:20" ht="65.099999999999994" customHeight="1" x14ac:dyDescent="0.25">
      <c r="A70" s="249"/>
      <c r="B70" s="249"/>
      <c r="C70" s="249"/>
      <c r="D70" s="20" t="s">
        <v>135</v>
      </c>
      <c r="E70" s="20" t="s">
        <v>1</v>
      </c>
      <c r="F70" s="20" t="s">
        <v>134</v>
      </c>
      <c r="G70" s="1" t="s">
        <v>106</v>
      </c>
      <c r="H70" s="49" t="s">
        <v>109</v>
      </c>
      <c r="I70" s="49" t="s">
        <v>124</v>
      </c>
      <c r="J70" s="19">
        <v>4</v>
      </c>
      <c r="K70" s="5">
        <v>4</v>
      </c>
      <c r="L70" s="8">
        <v>4</v>
      </c>
      <c r="M70" s="49">
        <v>1</v>
      </c>
      <c r="N70" s="49">
        <v>1</v>
      </c>
      <c r="O70" s="49">
        <v>1</v>
      </c>
      <c r="P70" s="49">
        <v>1</v>
      </c>
      <c r="Q70" s="20" t="s">
        <v>1</v>
      </c>
      <c r="R70" s="49" t="s">
        <v>15</v>
      </c>
      <c r="S70" s="49" t="s">
        <v>125</v>
      </c>
      <c r="T70" s="38" t="s">
        <v>20</v>
      </c>
    </row>
    <row r="71" spans="1:20" ht="78" customHeight="1" x14ac:dyDescent="0.25">
      <c r="A71" s="249"/>
      <c r="B71" s="249"/>
      <c r="C71" s="249"/>
      <c r="D71" s="56" t="s">
        <v>844</v>
      </c>
      <c r="E71" s="250" t="s">
        <v>1</v>
      </c>
      <c r="F71" s="250" t="s">
        <v>134</v>
      </c>
      <c r="G71" s="236" t="s">
        <v>411</v>
      </c>
      <c r="H71" s="38" t="s">
        <v>608</v>
      </c>
      <c r="I71" s="38" t="s">
        <v>609</v>
      </c>
      <c r="J71" s="19">
        <v>2</v>
      </c>
      <c r="K71" s="5">
        <v>3</v>
      </c>
      <c r="L71" s="8">
        <v>4</v>
      </c>
      <c r="M71" s="38" t="s">
        <v>607</v>
      </c>
      <c r="N71" s="38" t="s">
        <v>610</v>
      </c>
      <c r="O71" s="38" t="s">
        <v>612</v>
      </c>
      <c r="P71" s="38" t="s">
        <v>611</v>
      </c>
      <c r="Q71" s="238" t="s">
        <v>1</v>
      </c>
      <c r="R71" s="224" t="s">
        <v>15</v>
      </c>
      <c r="S71" s="38" t="s">
        <v>412</v>
      </c>
      <c r="T71" s="38" t="s">
        <v>20</v>
      </c>
    </row>
    <row r="72" spans="1:20" ht="75.599999999999994" customHeight="1" x14ac:dyDescent="0.25">
      <c r="A72" s="249"/>
      <c r="B72" s="249"/>
      <c r="C72" s="249"/>
      <c r="D72" s="56" t="s">
        <v>845</v>
      </c>
      <c r="E72" s="250"/>
      <c r="F72" s="250"/>
      <c r="G72" s="236"/>
      <c r="H72" s="38" t="s">
        <v>413</v>
      </c>
      <c r="I72" s="38" t="s">
        <v>347</v>
      </c>
      <c r="J72" s="19">
        <v>2</v>
      </c>
      <c r="K72" s="5" t="s">
        <v>0</v>
      </c>
      <c r="L72" s="8">
        <v>2</v>
      </c>
      <c r="M72" s="38" t="s">
        <v>1</v>
      </c>
      <c r="N72" s="38">
        <v>1</v>
      </c>
      <c r="O72" s="38" t="s">
        <v>1</v>
      </c>
      <c r="P72" s="38">
        <v>1</v>
      </c>
      <c r="Q72" s="226"/>
      <c r="R72" s="225"/>
      <c r="S72" s="38" t="s">
        <v>414</v>
      </c>
      <c r="T72" s="38" t="s">
        <v>20</v>
      </c>
    </row>
    <row r="73" spans="1:20" ht="20.45" customHeight="1" x14ac:dyDescent="0.25">
      <c r="A73" s="243" t="s">
        <v>775</v>
      </c>
      <c r="B73" s="243"/>
      <c r="C73" s="243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4"/>
    </row>
    <row r="74" spans="1:20" ht="60.6" customHeight="1" x14ac:dyDescent="0.25">
      <c r="A74" s="251" t="s">
        <v>110</v>
      </c>
      <c r="B74" s="253" t="s">
        <v>111</v>
      </c>
      <c r="C74" s="253" t="s">
        <v>118</v>
      </c>
      <c r="D74" s="56" t="s">
        <v>415</v>
      </c>
      <c r="E74" s="56" t="s">
        <v>416</v>
      </c>
      <c r="F74" s="56" t="s">
        <v>129</v>
      </c>
      <c r="G74" s="224" t="s">
        <v>417</v>
      </c>
      <c r="H74" s="38" t="s">
        <v>418</v>
      </c>
      <c r="I74" s="38" t="s">
        <v>419</v>
      </c>
      <c r="J74" s="117">
        <v>44377</v>
      </c>
      <c r="K74" s="7" t="s">
        <v>1</v>
      </c>
      <c r="L74" s="6">
        <v>44347</v>
      </c>
      <c r="M74" s="38" t="s">
        <v>420</v>
      </c>
      <c r="N74" s="38" t="s">
        <v>421</v>
      </c>
      <c r="O74" s="53">
        <v>44347</v>
      </c>
      <c r="P74" s="53" t="s">
        <v>1</v>
      </c>
      <c r="Q74" s="97">
        <v>150000</v>
      </c>
      <c r="R74" s="3" t="s">
        <v>422</v>
      </c>
      <c r="S74" s="3" t="s">
        <v>423</v>
      </c>
      <c r="T74" s="38" t="s">
        <v>161</v>
      </c>
    </row>
    <row r="75" spans="1:20" ht="50.45" customHeight="1" x14ac:dyDescent="0.25">
      <c r="A75" s="251"/>
      <c r="B75" s="253"/>
      <c r="C75" s="253"/>
      <c r="D75" s="56" t="s">
        <v>424</v>
      </c>
      <c r="E75" s="56" t="s">
        <v>1</v>
      </c>
      <c r="F75" s="56" t="s">
        <v>129</v>
      </c>
      <c r="G75" s="237"/>
      <c r="H75" s="38" t="s">
        <v>425</v>
      </c>
      <c r="I75" s="38" t="s">
        <v>426</v>
      </c>
      <c r="J75" s="19">
        <v>4</v>
      </c>
      <c r="K75" s="5">
        <v>4</v>
      </c>
      <c r="L75" s="8">
        <v>4</v>
      </c>
      <c r="M75" s="38">
        <v>1</v>
      </c>
      <c r="N75" s="38">
        <v>1</v>
      </c>
      <c r="O75" s="38">
        <v>1</v>
      </c>
      <c r="P75" s="38">
        <v>1</v>
      </c>
      <c r="Q75" s="56" t="s">
        <v>1</v>
      </c>
      <c r="R75" s="3" t="s">
        <v>15</v>
      </c>
      <c r="S75" s="3" t="s">
        <v>123</v>
      </c>
      <c r="T75" s="38" t="s">
        <v>161</v>
      </c>
    </row>
    <row r="76" spans="1:20" ht="54" customHeight="1" x14ac:dyDescent="0.25">
      <c r="A76" s="251"/>
      <c r="B76" s="253"/>
      <c r="C76" s="253"/>
      <c r="D76" s="56" t="s">
        <v>428</v>
      </c>
      <c r="E76" s="134"/>
      <c r="F76" s="56" t="s">
        <v>129</v>
      </c>
      <c r="G76" s="237"/>
      <c r="H76" s="59" t="s">
        <v>432</v>
      </c>
      <c r="I76" s="119" t="s">
        <v>429</v>
      </c>
      <c r="J76" s="32">
        <v>4</v>
      </c>
      <c r="K76" s="33" t="s">
        <v>1</v>
      </c>
      <c r="L76" s="34">
        <v>4</v>
      </c>
      <c r="M76" s="119">
        <v>1</v>
      </c>
      <c r="N76" s="119">
        <v>1</v>
      </c>
      <c r="O76" s="119">
        <v>1</v>
      </c>
      <c r="P76" s="119">
        <v>1</v>
      </c>
      <c r="Q76" s="97">
        <v>80000</v>
      </c>
      <c r="R76" s="3" t="s">
        <v>15</v>
      </c>
      <c r="S76" s="3" t="s">
        <v>430</v>
      </c>
      <c r="T76" s="38" t="s">
        <v>161</v>
      </c>
    </row>
    <row r="77" spans="1:20" ht="45" customHeight="1" x14ac:dyDescent="0.25">
      <c r="A77" s="251"/>
      <c r="B77" s="253"/>
      <c r="C77" s="253"/>
      <c r="D77" s="134" t="s">
        <v>431</v>
      </c>
      <c r="E77" s="238" t="s">
        <v>433</v>
      </c>
      <c r="F77" s="120" t="s">
        <v>129</v>
      </c>
      <c r="G77" s="237"/>
      <c r="H77" s="224" t="s">
        <v>434</v>
      </c>
      <c r="I77" s="119" t="s">
        <v>435</v>
      </c>
      <c r="J77" s="32">
        <v>4</v>
      </c>
      <c r="K77" s="33">
        <v>2</v>
      </c>
      <c r="L77" s="34">
        <v>4</v>
      </c>
      <c r="M77" s="119">
        <v>1</v>
      </c>
      <c r="N77" s="119">
        <v>1</v>
      </c>
      <c r="O77" s="119">
        <v>1</v>
      </c>
      <c r="P77" s="119">
        <v>1</v>
      </c>
      <c r="Q77" s="219">
        <v>60000</v>
      </c>
      <c r="R77" s="135" t="s">
        <v>15</v>
      </c>
      <c r="S77" s="135" t="s">
        <v>436</v>
      </c>
      <c r="T77" s="119" t="s">
        <v>161</v>
      </c>
    </row>
    <row r="78" spans="1:20" ht="67.349999999999994" customHeight="1" x14ac:dyDescent="0.25">
      <c r="A78" s="251"/>
      <c r="B78" s="253"/>
      <c r="C78" s="253"/>
      <c r="D78" s="56" t="s">
        <v>776</v>
      </c>
      <c r="E78" s="226"/>
      <c r="F78" s="120" t="s">
        <v>134</v>
      </c>
      <c r="G78" s="225"/>
      <c r="H78" s="225"/>
      <c r="I78" s="119" t="s">
        <v>777</v>
      </c>
      <c r="J78" s="32">
        <v>7</v>
      </c>
      <c r="K78" s="33" t="s">
        <v>0</v>
      </c>
      <c r="L78" s="34">
        <v>7</v>
      </c>
      <c r="M78" s="119" t="s">
        <v>1</v>
      </c>
      <c r="N78" s="136" t="s">
        <v>778</v>
      </c>
      <c r="O78" s="119" t="s">
        <v>779</v>
      </c>
      <c r="P78" s="119" t="s">
        <v>1</v>
      </c>
      <c r="Q78" s="221"/>
      <c r="R78" s="135" t="s">
        <v>780</v>
      </c>
      <c r="S78" s="135" t="s">
        <v>781</v>
      </c>
      <c r="T78" s="119" t="s">
        <v>161</v>
      </c>
    </row>
    <row r="79" spans="1:20" ht="64.5" customHeight="1" x14ac:dyDescent="0.25">
      <c r="A79" s="251"/>
      <c r="B79" s="253"/>
      <c r="C79" s="253"/>
      <c r="D79" s="56" t="s">
        <v>593</v>
      </c>
      <c r="E79" s="238" t="s">
        <v>1</v>
      </c>
      <c r="F79" s="56" t="s">
        <v>129</v>
      </c>
      <c r="G79" s="224" t="s">
        <v>437</v>
      </c>
      <c r="H79" s="119" t="s">
        <v>782</v>
      </c>
      <c r="I79" s="119" t="s">
        <v>783</v>
      </c>
      <c r="J79" s="137" t="s">
        <v>784</v>
      </c>
      <c r="K79" s="33" t="s">
        <v>784</v>
      </c>
      <c r="L79" s="138" t="s">
        <v>784</v>
      </c>
      <c r="M79" s="119" t="s">
        <v>1</v>
      </c>
      <c r="N79" s="119" t="s">
        <v>785</v>
      </c>
      <c r="O79" s="119" t="s">
        <v>1</v>
      </c>
      <c r="P79" s="136" t="s">
        <v>786</v>
      </c>
      <c r="Q79" s="121" t="s">
        <v>1</v>
      </c>
      <c r="R79" s="135" t="s">
        <v>595</v>
      </c>
      <c r="S79" s="135" t="s">
        <v>596</v>
      </c>
      <c r="T79" s="119" t="s">
        <v>161</v>
      </c>
    </row>
    <row r="80" spans="1:20" ht="63" customHeight="1" x14ac:dyDescent="0.25">
      <c r="A80" s="251"/>
      <c r="B80" s="253"/>
      <c r="C80" s="253"/>
      <c r="D80" s="56" t="s">
        <v>594</v>
      </c>
      <c r="E80" s="239"/>
      <c r="F80" s="56" t="s">
        <v>129</v>
      </c>
      <c r="G80" s="237"/>
      <c r="H80" s="119" t="s">
        <v>598</v>
      </c>
      <c r="I80" s="38" t="s">
        <v>787</v>
      </c>
      <c r="J80" s="19">
        <v>2</v>
      </c>
      <c r="K80" s="5">
        <v>1</v>
      </c>
      <c r="L80" s="8">
        <v>2</v>
      </c>
      <c r="M80" s="38" t="s">
        <v>1</v>
      </c>
      <c r="N80" s="38" t="s">
        <v>599</v>
      </c>
      <c r="O80" s="38" t="s">
        <v>1</v>
      </c>
      <c r="P80" s="38" t="s">
        <v>600</v>
      </c>
      <c r="Q80" s="97" t="s">
        <v>1</v>
      </c>
      <c r="R80" s="3" t="s">
        <v>15</v>
      </c>
      <c r="S80" s="3" t="s">
        <v>788</v>
      </c>
      <c r="T80" s="38" t="s">
        <v>161</v>
      </c>
    </row>
    <row r="81" spans="1:20" ht="57.6" customHeight="1" x14ac:dyDescent="0.25">
      <c r="A81" s="252"/>
      <c r="B81" s="254"/>
      <c r="C81" s="254"/>
      <c r="D81" s="56" t="s">
        <v>597</v>
      </c>
      <c r="E81" s="226"/>
      <c r="F81" s="56" t="s">
        <v>129</v>
      </c>
      <c r="G81" s="225"/>
      <c r="H81" s="38" t="s">
        <v>438</v>
      </c>
      <c r="I81" s="38" t="s">
        <v>439</v>
      </c>
      <c r="J81" s="19">
        <v>2</v>
      </c>
      <c r="K81" s="5">
        <v>1</v>
      </c>
      <c r="L81" s="8">
        <v>2</v>
      </c>
      <c r="M81" s="38" t="s">
        <v>789</v>
      </c>
      <c r="N81" s="38" t="s">
        <v>1</v>
      </c>
      <c r="O81" s="38" t="s">
        <v>600</v>
      </c>
      <c r="P81" s="38" t="s">
        <v>1</v>
      </c>
      <c r="Q81" s="97" t="s">
        <v>1</v>
      </c>
      <c r="R81" s="3" t="s">
        <v>15</v>
      </c>
      <c r="S81" s="3" t="s">
        <v>430</v>
      </c>
      <c r="T81" s="38" t="s">
        <v>161</v>
      </c>
    </row>
    <row r="87" spans="1:20" x14ac:dyDescent="0.25">
      <c r="D87" s="11"/>
      <c r="E87" s="11"/>
      <c r="F87" s="11"/>
      <c r="I87" s="11"/>
      <c r="J87" s="11"/>
      <c r="K87" s="11"/>
      <c r="L87" s="11"/>
      <c r="Q87" s="11"/>
      <c r="R87" s="11"/>
      <c r="S87" s="11"/>
    </row>
  </sheetData>
  <mergeCells count="94">
    <mergeCell ref="F11:F13"/>
    <mergeCell ref="A73:T73"/>
    <mergeCell ref="A74:A81"/>
    <mergeCell ref="B74:B81"/>
    <mergeCell ref="C74:C81"/>
    <mergeCell ref="G74:G78"/>
    <mergeCell ref="E77:E78"/>
    <mergeCell ref="H77:H78"/>
    <mergeCell ref="Q77:Q78"/>
    <mergeCell ref="E79:E81"/>
    <mergeCell ref="G79:G81"/>
    <mergeCell ref="Q63:Q64"/>
    <mergeCell ref="G65:G67"/>
    <mergeCell ref="S65:S66"/>
    <mergeCell ref="A68:T68"/>
    <mergeCell ref="A69:A72"/>
    <mergeCell ref="B69:B72"/>
    <mergeCell ref="C69:C72"/>
    <mergeCell ref="E71:E72"/>
    <mergeCell ref="F71:F72"/>
    <mergeCell ref="Q71:Q72"/>
    <mergeCell ref="R71:R72"/>
    <mergeCell ref="Q55:Q56"/>
    <mergeCell ref="G58:G60"/>
    <mergeCell ref="E59:E60"/>
    <mergeCell ref="H59:H60"/>
    <mergeCell ref="Q59:Q60"/>
    <mergeCell ref="E11:E12"/>
    <mergeCell ref="G11:G12"/>
    <mergeCell ref="Q11:Q12"/>
    <mergeCell ref="A21:A60"/>
    <mergeCell ref="B21:B60"/>
    <mergeCell ref="C21:C60"/>
    <mergeCell ref="G21:G25"/>
    <mergeCell ref="F26:F27"/>
    <mergeCell ref="G26:G27"/>
    <mergeCell ref="G28:G39"/>
    <mergeCell ref="H28:H30"/>
    <mergeCell ref="E31:E32"/>
    <mergeCell ref="H31:H32"/>
    <mergeCell ref="Q31:Q32"/>
    <mergeCell ref="H37:H39"/>
    <mergeCell ref="A20:T20"/>
    <mergeCell ref="E21:E23"/>
    <mergeCell ref="Q21:Q23"/>
    <mergeCell ref="A5:A13"/>
    <mergeCell ref="B5:B13"/>
    <mergeCell ref="C5:C13"/>
    <mergeCell ref="E5:E8"/>
    <mergeCell ref="F5:F7"/>
    <mergeCell ref="G5:G10"/>
    <mergeCell ref="H5:H6"/>
    <mergeCell ref="H21:H24"/>
    <mergeCell ref="A15:A19"/>
    <mergeCell ref="B15:B19"/>
    <mergeCell ref="C15:C19"/>
    <mergeCell ref="F15:F16"/>
    <mergeCell ref="G15:G16"/>
    <mergeCell ref="A14:T14"/>
    <mergeCell ref="G40:G44"/>
    <mergeCell ref="H40:H41"/>
    <mergeCell ref="G45:G50"/>
    <mergeCell ref="E47:E48"/>
    <mergeCell ref="G71:G72"/>
    <mergeCell ref="E52:E53"/>
    <mergeCell ref="F52:F57"/>
    <mergeCell ref="G52:G57"/>
    <mergeCell ref="H52:H53"/>
    <mergeCell ref="H54:H55"/>
    <mergeCell ref="E55:E56"/>
    <mergeCell ref="Q47:Q48"/>
    <mergeCell ref="A61:T61"/>
    <mergeCell ref="A62:A67"/>
    <mergeCell ref="B62:B67"/>
    <mergeCell ref="C62:C67"/>
    <mergeCell ref="E63:E64"/>
    <mergeCell ref="G63:G64"/>
    <mergeCell ref="A4:T4"/>
    <mergeCell ref="Q5:Q8"/>
    <mergeCell ref="E9:E10"/>
    <mergeCell ref="H9:H10"/>
    <mergeCell ref="Q9:Q10"/>
    <mergeCell ref="F8:F10"/>
    <mergeCell ref="A1:T1"/>
    <mergeCell ref="A2:C3"/>
    <mergeCell ref="D2:F2"/>
    <mergeCell ref="G2:G3"/>
    <mergeCell ref="H2:H3"/>
    <mergeCell ref="I2:I3"/>
    <mergeCell ref="Q2:Q3"/>
    <mergeCell ref="R2:R3"/>
    <mergeCell ref="S2:S3"/>
    <mergeCell ref="T2:T3"/>
    <mergeCell ref="J2:J3"/>
  </mergeCells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42" zoomScale="60" zoomScaleNormal="90" workbookViewId="0">
      <selection activeCell="H11" sqref="H11"/>
    </sheetView>
  </sheetViews>
  <sheetFormatPr defaultColWidth="8.85546875" defaultRowHeight="16.5" x14ac:dyDescent="0.25"/>
  <cols>
    <col min="1" max="1" width="10.42578125" style="11" customWidth="1"/>
    <col min="2" max="2" width="12.85546875" style="11" customWidth="1"/>
    <col min="3" max="3" width="12.5703125" style="11" customWidth="1"/>
    <col min="4" max="4" width="11.5703125" style="72" customWidth="1"/>
    <col min="5" max="5" width="11.42578125" style="73" customWidth="1"/>
    <col min="6" max="6" width="12.42578125" style="72" customWidth="1"/>
    <col min="7" max="7" width="22.42578125" style="11" customWidth="1"/>
    <col min="8" max="8" width="32.5703125" style="11" customWidth="1"/>
    <col min="9" max="9" width="27" style="70" customWidth="1"/>
    <col min="10" max="10" width="16.42578125" style="71" customWidth="1"/>
    <col min="11" max="11" width="15.5703125" style="72" customWidth="1"/>
    <col min="12" max="12" width="13.42578125" style="72" customWidth="1"/>
    <col min="13" max="13" width="22" style="11" customWidth="1"/>
    <col min="14" max="14" width="23.42578125" style="11" customWidth="1"/>
    <col min="15" max="15" width="23.85546875" style="11" customWidth="1"/>
    <col min="16" max="16" width="18" style="11" customWidth="1"/>
    <col min="17" max="17" width="16.42578125" style="73" customWidth="1"/>
    <col min="18" max="18" width="14.85546875" style="74" customWidth="1"/>
    <col min="19" max="19" width="21.42578125" style="74" customWidth="1"/>
    <col min="20" max="20" width="16.140625" style="11" customWidth="1"/>
    <col min="21" max="16384" width="8.85546875" style="11"/>
  </cols>
  <sheetData>
    <row r="1" spans="1:20" s="146" customFormat="1" ht="51.6" customHeight="1" x14ac:dyDescent="0.25">
      <c r="A1" s="172" t="s">
        <v>862</v>
      </c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</row>
    <row r="2" spans="1:20" s="146" customFormat="1" ht="60" customHeight="1" x14ac:dyDescent="0.25">
      <c r="A2" s="257" t="s">
        <v>601</v>
      </c>
      <c r="B2" s="258"/>
      <c r="C2" s="259"/>
      <c r="D2" s="263" t="s">
        <v>122</v>
      </c>
      <c r="E2" s="264"/>
      <c r="F2" s="265"/>
      <c r="G2" s="179" t="s">
        <v>3</v>
      </c>
      <c r="H2" s="179" t="s">
        <v>130</v>
      </c>
      <c r="I2" s="179" t="s">
        <v>120</v>
      </c>
      <c r="J2" s="179" t="s">
        <v>552</v>
      </c>
      <c r="K2" s="17" t="s">
        <v>115</v>
      </c>
      <c r="L2" s="46" t="s">
        <v>116</v>
      </c>
      <c r="M2" s="144" t="s">
        <v>4</v>
      </c>
      <c r="N2" s="144" t="s">
        <v>5</v>
      </c>
      <c r="O2" s="144" t="s">
        <v>6</v>
      </c>
      <c r="P2" s="145" t="s">
        <v>7</v>
      </c>
      <c r="Q2" s="179" t="s">
        <v>8</v>
      </c>
      <c r="R2" s="179" t="s">
        <v>9</v>
      </c>
      <c r="S2" s="179" t="s">
        <v>10</v>
      </c>
      <c r="T2" s="179" t="s">
        <v>11</v>
      </c>
    </row>
    <row r="3" spans="1:20" s="146" customFormat="1" ht="30" customHeight="1" x14ac:dyDescent="0.25">
      <c r="A3" s="260"/>
      <c r="B3" s="261"/>
      <c r="C3" s="262"/>
      <c r="D3" s="45" t="s">
        <v>12</v>
      </c>
      <c r="E3" s="45" t="s">
        <v>117</v>
      </c>
      <c r="F3" s="45" t="s">
        <v>13</v>
      </c>
      <c r="G3" s="180"/>
      <c r="H3" s="180"/>
      <c r="I3" s="180"/>
      <c r="J3" s="180"/>
      <c r="K3" s="17" t="s">
        <v>121</v>
      </c>
      <c r="L3" s="45" t="s">
        <v>689</v>
      </c>
      <c r="M3" s="45" t="s">
        <v>14</v>
      </c>
      <c r="N3" s="45" t="s">
        <v>14</v>
      </c>
      <c r="O3" s="45" t="s">
        <v>14</v>
      </c>
      <c r="P3" s="45" t="s">
        <v>14</v>
      </c>
      <c r="Q3" s="180"/>
      <c r="R3" s="180"/>
      <c r="S3" s="180"/>
      <c r="T3" s="180"/>
    </row>
    <row r="4" spans="1:20" ht="30" customHeight="1" x14ac:dyDescent="0.25">
      <c r="A4" s="216" t="s">
        <v>727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</row>
    <row r="5" spans="1:20" ht="80.45" customHeight="1" x14ac:dyDescent="0.25">
      <c r="A5" s="279"/>
      <c r="B5" s="279"/>
      <c r="C5" s="279"/>
      <c r="D5" s="37" t="s">
        <v>139</v>
      </c>
      <c r="E5" s="37" t="s">
        <v>128</v>
      </c>
      <c r="F5" s="37" t="s">
        <v>129</v>
      </c>
      <c r="G5" s="94"/>
      <c r="H5" s="38" t="s">
        <v>791</v>
      </c>
      <c r="I5" s="38" t="s">
        <v>136</v>
      </c>
      <c r="J5" s="19">
        <v>195</v>
      </c>
      <c r="K5" s="40" t="s">
        <v>0</v>
      </c>
      <c r="L5" s="8">
        <v>195</v>
      </c>
      <c r="M5" s="38">
        <v>0</v>
      </c>
      <c r="N5" s="38">
        <v>0</v>
      </c>
      <c r="O5" s="38">
        <v>110</v>
      </c>
      <c r="P5" s="38">
        <v>195</v>
      </c>
      <c r="Q5" s="57">
        <v>7000000</v>
      </c>
      <c r="R5" s="38" t="s">
        <v>15</v>
      </c>
      <c r="S5" s="38" t="s">
        <v>790</v>
      </c>
      <c r="T5" s="38" t="s">
        <v>76</v>
      </c>
    </row>
    <row r="6" spans="1:20" ht="71.45" customHeight="1" x14ac:dyDescent="0.25">
      <c r="A6" s="279"/>
      <c r="B6" s="279"/>
      <c r="C6" s="279"/>
      <c r="D6" s="37" t="s">
        <v>815</v>
      </c>
      <c r="E6" s="37" t="s">
        <v>128</v>
      </c>
      <c r="F6" s="37" t="s">
        <v>129</v>
      </c>
      <c r="G6" s="224" t="s">
        <v>137</v>
      </c>
      <c r="H6" s="38" t="s">
        <v>792</v>
      </c>
      <c r="I6" s="38" t="s">
        <v>793</v>
      </c>
      <c r="J6" s="95">
        <v>1</v>
      </c>
      <c r="K6" s="40" t="s">
        <v>0</v>
      </c>
      <c r="L6" s="85">
        <v>1</v>
      </c>
      <c r="M6" s="58">
        <v>0.75</v>
      </c>
      <c r="N6" s="58">
        <v>1</v>
      </c>
      <c r="O6" s="96">
        <v>0</v>
      </c>
      <c r="P6" s="38">
        <v>0</v>
      </c>
      <c r="Q6" s="57">
        <v>2800000</v>
      </c>
      <c r="R6" s="38" t="s">
        <v>141</v>
      </c>
      <c r="S6" s="38" t="s">
        <v>790</v>
      </c>
      <c r="T6" s="38" t="s">
        <v>76</v>
      </c>
    </row>
    <row r="7" spans="1:20" ht="76.349999999999994" customHeight="1" x14ac:dyDescent="0.25">
      <c r="A7" s="279"/>
      <c r="B7" s="279"/>
      <c r="C7" s="279"/>
      <c r="D7" s="37" t="s">
        <v>162</v>
      </c>
      <c r="E7" s="37" t="s">
        <v>128</v>
      </c>
      <c r="F7" s="37" t="s">
        <v>129</v>
      </c>
      <c r="G7" s="237"/>
      <c r="H7" s="38" t="s">
        <v>794</v>
      </c>
      <c r="I7" s="38" t="s">
        <v>793</v>
      </c>
      <c r="J7" s="95">
        <v>1</v>
      </c>
      <c r="K7" s="40" t="s">
        <v>0</v>
      </c>
      <c r="L7" s="85">
        <v>1</v>
      </c>
      <c r="M7" s="58">
        <v>0.2</v>
      </c>
      <c r="N7" s="58">
        <v>0.8</v>
      </c>
      <c r="O7" s="58">
        <v>1</v>
      </c>
      <c r="P7" s="38">
        <v>0</v>
      </c>
      <c r="Q7" s="57">
        <v>8033000</v>
      </c>
      <c r="R7" s="38" t="s">
        <v>145</v>
      </c>
      <c r="S7" s="38" t="s">
        <v>790</v>
      </c>
      <c r="T7" s="38" t="s">
        <v>76</v>
      </c>
    </row>
    <row r="8" spans="1:20" ht="78" customHeight="1" x14ac:dyDescent="0.25">
      <c r="A8" s="279"/>
      <c r="B8" s="279"/>
      <c r="C8" s="279"/>
      <c r="D8" s="37" t="s">
        <v>170</v>
      </c>
      <c r="E8" s="37" t="s">
        <v>128</v>
      </c>
      <c r="F8" s="37" t="s">
        <v>129</v>
      </c>
      <c r="G8" s="237"/>
      <c r="H8" s="38" t="s">
        <v>885</v>
      </c>
      <c r="I8" s="38" t="s">
        <v>793</v>
      </c>
      <c r="J8" s="95">
        <v>1</v>
      </c>
      <c r="K8" s="40" t="s">
        <v>0</v>
      </c>
      <c r="L8" s="85">
        <v>1</v>
      </c>
      <c r="M8" s="58">
        <v>0.1</v>
      </c>
      <c r="N8" s="58">
        <v>0.3</v>
      </c>
      <c r="O8" s="58">
        <v>0.75</v>
      </c>
      <c r="P8" s="58">
        <v>1</v>
      </c>
      <c r="Q8" s="57">
        <v>3277883.25</v>
      </c>
      <c r="R8" s="38" t="s">
        <v>144</v>
      </c>
      <c r="S8" s="38" t="s">
        <v>790</v>
      </c>
      <c r="T8" s="38" t="s">
        <v>76</v>
      </c>
    </row>
    <row r="9" spans="1:20" ht="75" customHeight="1" x14ac:dyDescent="0.25">
      <c r="A9" s="279"/>
      <c r="B9" s="279"/>
      <c r="C9" s="279"/>
      <c r="D9" s="37" t="s">
        <v>816</v>
      </c>
      <c r="E9" s="37" t="s">
        <v>128</v>
      </c>
      <c r="F9" s="37" t="s">
        <v>129</v>
      </c>
      <c r="G9" s="237"/>
      <c r="H9" s="38" t="s">
        <v>795</v>
      </c>
      <c r="I9" s="38" t="s">
        <v>793</v>
      </c>
      <c r="J9" s="95">
        <v>1</v>
      </c>
      <c r="K9" s="40" t="s">
        <v>0</v>
      </c>
      <c r="L9" s="85">
        <v>1</v>
      </c>
      <c r="M9" s="58">
        <v>0.1</v>
      </c>
      <c r="N9" s="58">
        <v>0.3</v>
      </c>
      <c r="O9" s="58">
        <v>0.75</v>
      </c>
      <c r="P9" s="58">
        <v>1</v>
      </c>
      <c r="Q9" s="57">
        <v>7949797.5800000001</v>
      </c>
      <c r="R9" s="38" t="s">
        <v>146</v>
      </c>
      <c r="S9" s="38" t="s">
        <v>790</v>
      </c>
      <c r="T9" s="38" t="s">
        <v>76</v>
      </c>
    </row>
    <row r="10" spans="1:20" ht="83.45" customHeight="1" x14ac:dyDescent="0.25">
      <c r="A10" s="279"/>
      <c r="B10" s="279"/>
      <c r="C10" s="279"/>
      <c r="D10" s="37" t="s">
        <v>817</v>
      </c>
      <c r="E10" s="37" t="s">
        <v>128</v>
      </c>
      <c r="F10" s="37" t="s">
        <v>129</v>
      </c>
      <c r="G10" s="225"/>
      <c r="H10" s="38" t="s">
        <v>142</v>
      </c>
      <c r="I10" s="38" t="s">
        <v>613</v>
      </c>
      <c r="J10" s="19">
        <v>4</v>
      </c>
      <c r="K10" s="40">
        <v>4</v>
      </c>
      <c r="L10" s="8">
        <v>4</v>
      </c>
      <c r="M10" s="38">
        <v>1</v>
      </c>
      <c r="N10" s="38">
        <v>1</v>
      </c>
      <c r="O10" s="38">
        <v>1</v>
      </c>
      <c r="P10" s="38">
        <v>1</v>
      </c>
      <c r="Q10" s="97" t="s">
        <v>128</v>
      </c>
      <c r="R10" s="38" t="s">
        <v>138</v>
      </c>
      <c r="S10" s="38" t="s">
        <v>790</v>
      </c>
      <c r="T10" s="38" t="s">
        <v>76</v>
      </c>
    </row>
    <row r="11" spans="1:20" ht="85.7" customHeight="1" x14ac:dyDescent="0.25">
      <c r="A11" s="279"/>
      <c r="B11" s="279"/>
      <c r="C11" s="279"/>
      <c r="D11" s="37" t="s">
        <v>182</v>
      </c>
      <c r="E11" s="37" t="s">
        <v>128</v>
      </c>
      <c r="F11" s="37" t="s">
        <v>129</v>
      </c>
      <c r="G11" s="224" t="s">
        <v>468</v>
      </c>
      <c r="H11" s="38" t="s">
        <v>796</v>
      </c>
      <c r="I11" s="38" t="s">
        <v>793</v>
      </c>
      <c r="J11" s="95">
        <v>1</v>
      </c>
      <c r="K11" s="40" t="s">
        <v>0</v>
      </c>
      <c r="L11" s="85">
        <v>1</v>
      </c>
      <c r="M11" s="58">
        <v>0.1</v>
      </c>
      <c r="N11" s="58">
        <v>0.3</v>
      </c>
      <c r="O11" s="58">
        <v>0.75</v>
      </c>
      <c r="P11" s="58">
        <v>1</v>
      </c>
      <c r="Q11" s="57">
        <v>1000000</v>
      </c>
      <c r="R11" s="38" t="s">
        <v>143</v>
      </c>
      <c r="S11" s="38" t="s">
        <v>790</v>
      </c>
      <c r="T11" s="38" t="s">
        <v>76</v>
      </c>
    </row>
    <row r="12" spans="1:20" ht="68.45" customHeight="1" x14ac:dyDescent="0.25">
      <c r="A12" s="279"/>
      <c r="B12" s="279"/>
      <c r="C12" s="279"/>
      <c r="D12" s="37" t="s">
        <v>818</v>
      </c>
      <c r="E12" s="37" t="s">
        <v>128</v>
      </c>
      <c r="F12" s="37" t="s">
        <v>129</v>
      </c>
      <c r="G12" s="237"/>
      <c r="H12" s="38" t="s">
        <v>797</v>
      </c>
      <c r="I12" s="38" t="s">
        <v>793</v>
      </c>
      <c r="J12" s="95">
        <v>1</v>
      </c>
      <c r="K12" s="40" t="s">
        <v>0</v>
      </c>
      <c r="L12" s="85">
        <v>1</v>
      </c>
      <c r="M12" s="58">
        <v>0.1</v>
      </c>
      <c r="N12" s="58">
        <v>0.3</v>
      </c>
      <c r="O12" s="58">
        <v>0.75</v>
      </c>
      <c r="P12" s="58">
        <v>1</v>
      </c>
      <c r="Q12" s="57">
        <v>1000000</v>
      </c>
      <c r="R12" s="38" t="s">
        <v>141</v>
      </c>
      <c r="S12" s="38" t="s">
        <v>790</v>
      </c>
      <c r="T12" s="38" t="s">
        <v>76</v>
      </c>
    </row>
    <row r="13" spans="1:20" ht="78" customHeight="1" x14ac:dyDescent="0.25">
      <c r="A13" s="279"/>
      <c r="B13" s="279"/>
      <c r="C13" s="279"/>
      <c r="D13" s="37" t="s">
        <v>819</v>
      </c>
      <c r="E13" s="37" t="s">
        <v>128</v>
      </c>
      <c r="F13" s="37" t="s">
        <v>129</v>
      </c>
      <c r="G13" s="237"/>
      <c r="H13" s="38" t="s">
        <v>798</v>
      </c>
      <c r="I13" s="38" t="s">
        <v>793</v>
      </c>
      <c r="J13" s="95">
        <v>1</v>
      </c>
      <c r="K13" s="40" t="s">
        <v>0</v>
      </c>
      <c r="L13" s="85">
        <v>1</v>
      </c>
      <c r="M13" s="58">
        <v>0.1</v>
      </c>
      <c r="N13" s="58">
        <v>0.3</v>
      </c>
      <c r="O13" s="58">
        <v>0.75</v>
      </c>
      <c r="P13" s="58">
        <v>1</v>
      </c>
      <c r="Q13" s="57">
        <v>1000000</v>
      </c>
      <c r="R13" s="38" t="s">
        <v>138</v>
      </c>
      <c r="S13" s="38" t="s">
        <v>790</v>
      </c>
      <c r="T13" s="38" t="s">
        <v>76</v>
      </c>
    </row>
    <row r="14" spans="1:20" ht="78.599999999999994" customHeight="1" x14ac:dyDescent="0.25">
      <c r="A14" s="279"/>
      <c r="B14" s="279"/>
      <c r="C14" s="279"/>
      <c r="D14" s="37" t="s">
        <v>820</v>
      </c>
      <c r="E14" s="37" t="s">
        <v>128</v>
      </c>
      <c r="F14" s="37" t="s">
        <v>129</v>
      </c>
      <c r="G14" s="237"/>
      <c r="H14" s="38" t="s">
        <v>799</v>
      </c>
      <c r="I14" s="38" t="s">
        <v>793</v>
      </c>
      <c r="J14" s="95">
        <v>1</v>
      </c>
      <c r="K14" s="40" t="s">
        <v>0</v>
      </c>
      <c r="L14" s="85">
        <v>1</v>
      </c>
      <c r="M14" s="58">
        <v>0.1</v>
      </c>
      <c r="N14" s="58">
        <v>0.3</v>
      </c>
      <c r="O14" s="58">
        <v>0.75</v>
      </c>
      <c r="P14" s="58">
        <v>1</v>
      </c>
      <c r="Q14" s="57">
        <v>1000000</v>
      </c>
      <c r="R14" s="38" t="s">
        <v>144</v>
      </c>
      <c r="S14" s="38" t="s">
        <v>790</v>
      </c>
      <c r="T14" s="38" t="s">
        <v>76</v>
      </c>
    </row>
    <row r="15" spans="1:20" ht="70.349999999999994" customHeight="1" x14ac:dyDescent="0.25">
      <c r="A15" s="279"/>
      <c r="B15" s="279"/>
      <c r="C15" s="279"/>
      <c r="D15" s="37" t="s">
        <v>821</v>
      </c>
      <c r="E15" s="37" t="s">
        <v>128</v>
      </c>
      <c r="F15" s="37" t="s">
        <v>129</v>
      </c>
      <c r="G15" s="237"/>
      <c r="H15" s="38" t="s">
        <v>800</v>
      </c>
      <c r="I15" s="38" t="s">
        <v>793</v>
      </c>
      <c r="J15" s="95">
        <v>1</v>
      </c>
      <c r="K15" s="40" t="s">
        <v>0</v>
      </c>
      <c r="L15" s="85">
        <v>1</v>
      </c>
      <c r="M15" s="58">
        <v>0.1</v>
      </c>
      <c r="N15" s="58">
        <v>0.3</v>
      </c>
      <c r="O15" s="58">
        <v>0.75</v>
      </c>
      <c r="P15" s="58">
        <v>1</v>
      </c>
      <c r="Q15" s="57">
        <v>1000000</v>
      </c>
      <c r="R15" s="38" t="s">
        <v>145</v>
      </c>
      <c r="S15" s="38" t="s">
        <v>790</v>
      </c>
      <c r="T15" s="38" t="s">
        <v>76</v>
      </c>
    </row>
    <row r="16" spans="1:20" ht="80.45" customHeight="1" x14ac:dyDescent="0.25">
      <c r="A16" s="279"/>
      <c r="B16" s="279"/>
      <c r="C16" s="279"/>
      <c r="D16" s="37" t="s">
        <v>822</v>
      </c>
      <c r="E16" s="37" t="s">
        <v>128</v>
      </c>
      <c r="F16" s="37" t="s">
        <v>129</v>
      </c>
      <c r="G16" s="237"/>
      <c r="H16" s="38" t="s">
        <v>801</v>
      </c>
      <c r="I16" s="38" t="s">
        <v>793</v>
      </c>
      <c r="J16" s="95">
        <v>1</v>
      </c>
      <c r="K16" s="40" t="s">
        <v>0</v>
      </c>
      <c r="L16" s="85">
        <v>1</v>
      </c>
      <c r="M16" s="58">
        <v>0.1</v>
      </c>
      <c r="N16" s="58">
        <v>0.3</v>
      </c>
      <c r="O16" s="58">
        <v>0.75</v>
      </c>
      <c r="P16" s="58">
        <v>1</v>
      </c>
      <c r="Q16" s="57">
        <v>1000000</v>
      </c>
      <c r="R16" s="38" t="s">
        <v>146</v>
      </c>
      <c r="S16" s="38" t="s">
        <v>790</v>
      </c>
      <c r="T16" s="38" t="s">
        <v>76</v>
      </c>
    </row>
    <row r="17" spans="1:20" ht="75.599999999999994" customHeight="1" x14ac:dyDescent="0.25">
      <c r="A17" s="280"/>
      <c r="B17" s="280"/>
      <c r="C17" s="280"/>
      <c r="D17" s="37" t="s">
        <v>823</v>
      </c>
      <c r="E17" s="37" t="s">
        <v>128</v>
      </c>
      <c r="F17" s="37" t="s">
        <v>129</v>
      </c>
      <c r="G17" s="225"/>
      <c r="H17" s="38" t="s">
        <v>802</v>
      </c>
      <c r="I17" s="38" t="s">
        <v>793</v>
      </c>
      <c r="J17" s="95">
        <v>1</v>
      </c>
      <c r="K17" s="40" t="s">
        <v>0</v>
      </c>
      <c r="L17" s="85">
        <v>1</v>
      </c>
      <c r="M17" s="58">
        <v>0.1</v>
      </c>
      <c r="N17" s="58">
        <v>0.3</v>
      </c>
      <c r="O17" s="58">
        <v>0.75</v>
      </c>
      <c r="P17" s="58">
        <v>1</v>
      </c>
      <c r="Q17" s="57">
        <v>1000000</v>
      </c>
      <c r="R17" s="38" t="s">
        <v>140</v>
      </c>
      <c r="S17" s="38" t="s">
        <v>790</v>
      </c>
      <c r="T17" s="38" t="s">
        <v>76</v>
      </c>
    </row>
    <row r="18" spans="1:20" ht="21" customHeight="1" x14ac:dyDescent="0.25">
      <c r="A18" s="283" t="s">
        <v>738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5"/>
    </row>
    <row r="19" spans="1:20" ht="94.5" customHeight="1" x14ac:dyDescent="0.25">
      <c r="A19" s="282" t="s">
        <v>16</v>
      </c>
      <c r="B19" s="282" t="s">
        <v>17</v>
      </c>
      <c r="C19" s="282" t="s">
        <v>18</v>
      </c>
      <c r="D19" s="20" t="s">
        <v>454</v>
      </c>
      <c r="E19" s="56" t="s">
        <v>1</v>
      </c>
      <c r="F19" s="56" t="s">
        <v>131</v>
      </c>
      <c r="G19" s="38" t="s">
        <v>22</v>
      </c>
      <c r="H19" s="38" t="s">
        <v>23</v>
      </c>
      <c r="I19" s="38" t="s">
        <v>127</v>
      </c>
      <c r="J19" s="19">
        <v>2</v>
      </c>
      <c r="K19" s="40">
        <v>2</v>
      </c>
      <c r="L19" s="8">
        <v>2</v>
      </c>
      <c r="M19" s="38">
        <v>1</v>
      </c>
      <c r="N19" s="38" t="s">
        <v>1</v>
      </c>
      <c r="O19" s="38">
        <v>1</v>
      </c>
      <c r="P19" s="38" t="s">
        <v>1</v>
      </c>
      <c r="Q19" s="38" t="s">
        <v>1</v>
      </c>
      <c r="R19" s="38" t="s">
        <v>15</v>
      </c>
      <c r="S19" s="38" t="s">
        <v>24</v>
      </c>
      <c r="T19" s="38" t="s">
        <v>76</v>
      </c>
    </row>
    <row r="20" spans="1:20" ht="94.5" customHeight="1" x14ac:dyDescent="0.25">
      <c r="A20" s="196"/>
      <c r="B20" s="196"/>
      <c r="C20" s="196"/>
      <c r="D20" s="56" t="s">
        <v>813</v>
      </c>
      <c r="E20" s="56" t="s">
        <v>1</v>
      </c>
      <c r="F20" s="56" t="s">
        <v>198</v>
      </c>
      <c r="G20" s="1" t="s">
        <v>106</v>
      </c>
      <c r="H20" s="38" t="s">
        <v>107</v>
      </c>
      <c r="I20" s="38" t="s">
        <v>108</v>
      </c>
      <c r="J20" s="19">
        <v>1</v>
      </c>
      <c r="K20" s="40">
        <v>1</v>
      </c>
      <c r="L20" s="8">
        <v>1</v>
      </c>
      <c r="M20" s="38">
        <v>1</v>
      </c>
      <c r="N20" s="38" t="s">
        <v>1</v>
      </c>
      <c r="O20" s="38" t="s">
        <v>1</v>
      </c>
      <c r="P20" s="38" t="s">
        <v>1</v>
      </c>
      <c r="Q20" s="38" t="s">
        <v>1</v>
      </c>
      <c r="R20" s="38" t="s">
        <v>15</v>
      </c>
      <c r="S20" s="38" t="s">
        <v>126</v>
      </c>
      <c r="T20" s="38" t="s">
        <v>76</v>
      </c>
    </row>
    <row r="21" spans="1:20" ht="30" customHeight="1" x14ac:dyDescent="0.25">
      <c r="A21" s="281" t="s">
        <v>771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</row>
    <row r="22" spans="1:20" ht="91.35" hidden="1" customHeight="1" x14ac:dyDescent="0.25">
      <c r="A22" s="267"/>
      <c r="B22" s="277"/>
      <c r="C22" s="277"/>
      <c r="D22" s="98" t="s">
        <v>28</v>
      </c>
      <c r="E22" s="98"/>
      <c r="F22" s="98" t="s">
        <v>26</v>
      </c>
      <c r="G22" s="246" t="s">
        <v>29</v>
      </c>
      <c r="H22" s="44" t="s">
        <v>30</v>
      </c>
      <c r="I22" s="44" t="s">
        <v>31</v>
      </c>
      <c r="J22" s="98"/>
      <c r="K22" s="99">
        <v>43343</v>
      </c>
      <c r="L22" s="100"/>
      <c r="M22" s="101">
        <v>43343</v>
      </c>
      <c r="N22" s="44" t="s">
        <v>1</v>
      </c>
      <c r="O22" s="59" t="s">
        <v>1</v>
      </c>
      <c r="P22" s="44" t="s">
        <v>1</v>
      </c>
      <c r="Q22" s="98" t="s">
        <v>1</v>
      </c>
      <c r="R22" s="44" t="s">
        <v>15</v>
      </c>
      <c r="S22" s="102" t="s">
        <v>32</v>
      </c>
      <c r="T22" s="44" t="s">
        <v>27</v>
      </c>
    </row>
    <row r="23" spans="1:20" ht="107.45" hidden="1" customHeight="1" x14ac:dyDescent="0.25">
      <c r="A23" s="268"/>
      <c r="B23" s="278"/>
      <c r="C23" s="278"/>
      <c r="D23" s="60" t="s">
        <v>33</v>
      </c>
      <c r="E23" s="60"/>
      <c r="F23" s="60" t="s">
        <v>26</v>
      </c>
      <c r="G23" s="190"/>
      <c r="H23" s="1" t="s">
        <v>34</v>
      </c>
      <c r="I23" s="1" t="s">
        <v>35</v>
      </c>
      <c r="J23" s="60"/>
      <c r="K23" s="103">
        <v>43465</v>
      </c>
      <c r="L23" s="81"/>
      <c r="M23" s="82" t="s">
        <v>1</v>
      </c>
      <c r="N23" s="68">
        <v>43465</v>
      </c>
      <c r="O23" s="38" t="s">
        <v>1</v>
      </c>
      <c r="P23" s="1" t="s">
        <v>1</v>
      </c>
      <c r="Q23" s="60" t="s">
        <v>1</v>
      </c>
      <c r="R23" s="1" t="s">
        <v>19</v>
      </c>
      <c r="S23" s="104" t="s">
        <v>36</v>
      </c>
      <c r="T23" s="1" t="s">
        <v>37</v>
      </c>
    </row>
    <row r="24" spans="1:20" ht="114" hidden="1" customHeight="1" x14ac:dyDescent="0.25">
      <c r="A24" s="268"/>
      <c r="B24" s="278"/>
      <c r="C24" s="278"/>
      <c r="D24" s="60" t="s">
        <v>38</v>
      </c>
      <c r="E24" s="60"/>
      <c r="F24" s="60" t="s">
        <v>26</v>
      </c>
      <c r="G24" s="1" t="s">
        <v>39</v>
      </c>
      <c r="H24" s="1" t="s">
        <v>40</v>
      </c>
      <c r="I24" s="1" t="s">
        <v>41</v>
      </c>
      <c r="J24" s="60"/>
      <c r="K24" s="40">
        <v>12</v>
      </c>
      <c r="L24" s="8"/>
      <c r="M24" s="1">
        <v>3</v>
      </c>
      <c r="N24" s="1">
        <v>3</v>
      </c>
      <c r="O24" s="38">
        <v>3</v>
      </c>
      <c r="P24" s="1">
        <v>3</v>
      </c>
      <c r="Q24" s="60" t="s">
        <v>1</v>
      </c>
      <c r="R24" s="1" t="s">
        <v>15</v>
      </c>
      <c r="S24" s="104" t="s">
        <v>42</v>
      </c>
      <c r="T24" s="1" t="s">
        <v>27</v>
      </c>
    </row>
    <row r="25" spans="1:20" ht="119.1" hidden="1" customHeight="1" x14ac:dyDescent="0.25">
      <c r="A25" s="268"/>
      <c r="B25" s="278"/>
      <c r="C25" s="278"/>
      <c r="D25" s="60" t="s">
        <v>43</v>
      </c>
      <c r="E25" s="60"/>
      <c r="F25" s="60" t="s">
        <v>26</v>
      </c>
      <c r="G25" s="246" t="s">
        <v>44</v>
      </c>
      <c r="H25" s="1" t="s">
        <v>45</v>
      </c>
      <c r="I25" s="1" t="s">
        <v>46</v>
      </c>
      <c r="J25" s="60"/>
      <c r="K25" s="40">
        <v>4</v>
      </c>
      <c r="L25" s="8"/>
      <c r="M25" s="1">
        <v>1</v>
      </c>
      <c r="N25" s="1">
        <v>1</v>
      </c>
      <c r="O25" s="38">
        <v>1</v>
      </c>
      <c r="P25" s="1">
        <v>1</v>
      </c>
      <c r="Q25" s="60" t="s">
        <v>1</v>
      </c>
      <c r="R25" s="1" t="s">
        <v>15</v>
      </c>
      <c r="S25" s="104" t="s">
        <v>47</v>
      </c>
      <c r="T25" s="1" t="s">
        <v>27</v>
      </c>
    </row>
    <row r="26" spans="1:20" ht="98.45" hidden="1" customHeight="1" x14ac:dyDescent="0.25">
      <c r="A26" s="268"/>
      <c r="B26" s="278"/>
      <c r="C26" s="278"/>
      <c r="D26" s="60" t="s">
        <v>48</v>
      </c>
      <c r="E26" s="60"/>
      <c r="F26" s="60" t="s">
        <v>26</v>
      </c>
      <c r="G26" s="190"/>
      <c r="H26" s="1" t="s">
        <v>49</v>
      </c>
      <c r="I26" s="1" t="s">
        <v>50</v>
      </c>
      <c r="J26" s="60"/>
      <c r="K26" s="105">
        <v>0.7</v>
      </c>
      <c r="L26" s="85"/>
      <c r="M26" s="86">
        <v>0.7</v>
      </c>
      <c r="N26" s="86">
        <v>0.7</v>
      </c>
      <c r="O26" s="58">
        <v>0.7</v>
      </c>
      <c r="P26" s="86">
        <v>0.7</v>
      </c>
      <c r="Q26" s="60" t="s">
        <v>1</v>
      </c>
      <c r="R26" s="1" t="s">
        <v>15</v>
      </c>
      <c r="S26" s="38" t="s">
        <v>51</v>
      </c>
      <c r="T26" s="1" t="s">
        <v>27</v>
      </c>
    </row>
    <row r="27" spans="1:20" ht="125.1" hidden="1" customHeight="1" x14ac:dyDescent="0.25">
      <c r="A27" s="268"/>
      <c r="B27" s="278"/>
      <c r="C27" s="278"/>
      <c r="D27" s="60" t="s">
        <v>52</v>
      </c>
      <c r="E27" s="60"/>
      <c r="F27" s="60" t="s">
        <v>26</v>
      </c>
      <c r="G27" s="1" t="s">
        <v>53</v>
      </c>
      <c r="H27" s="1" t="s">
        <v>473</v>
      </c>
      <c r="I27" s="1" t="s">
        <v>54</v>
      </c>
      <c r="J27" s="60"/>
      <c r="K27" s="40">
        <v>4</v>
      </c>
      <c r="L27" s="8"/>
      <c r="M27" s="1">
        <v>1</v>
      </c>
      <c r="N27" s="1">
        <v>1</v>
      </c>
      <c r="O27" s="38">
        <v>1</v>
      </c>
      <c r="P27" s="1">
        <v>1</v>
      </c>
      <c r="Q27" s="60" t="s">
        <v>1</v>
      </c>
      <c r="R27" s="1" t="s">
        <v>15</v>
      </c>
      <c r="S27" s="104" t="s">
        <v>47</v>
      </c>
      <c r="T27" s="1" t="s">
        <v>55</v>
      </c>
    </row>
    <row r="28" spans="1:20" ht="87" hidden="1" customHeight="1" x14ac:dyDescent="0.25">
      <c r="A28" s="268"/>
      <c r="B28" s="278"/>
      <c r="C28" s="278"/>
      <c r="D28" s="60" t="s">
        <v>56</v>
      </c>
      <c r="E28" s="60"/>
      <c r="F28" s="60" t="s">
        <v>26</v>
      </c>
      <c r="G28" s="1" t="s">
        <v>57</v>
      </c>
      <c r="H28" s="1" t="s">
        <v>58</v>
      </c>
      <c r="I28" s="1" t="s">
        <v>59</v>
      </c>
      <c r="J28" s="60"/>
      <c r="K28" s="40">
        <v>12</v>
      </c>
      <c r="L28" s="8"/>
      <c r="M28" s="1">
        <v>3</v>
      </c>
      <c r="N28" s="1">
        <v>3</v>
      </c>
      <c r="O28" s="38">
        <v>3</v>
      </c>
      <c r="P28" s="1">
        <v>3</v>
      </c>
      <c r="Q28" s="60" t="s">
        <v>1</v>
      </c>
      <c r="R28" s="1" t="s">
        <v>15</v>
      </c>
      <c r="S28" s="38" t="s">
        <v>42</v>
      </c>
      <c r="T28" s="1" t="s">
        <v>55</v>
      </c>
    </row>
    <row r="29" spans="1:20" ht="108.6" hidden="1" customHeight="1" x14ac:dyDescent="0.25">
      <c r="A29" s="268"/>
      <c r="B29" s="278"/>
      <c r="C29" s="278"/>
      <c r="D29" s="60" t="s">
        <v>60</v>
      </c>
      <c r="E29" s="60"/>
      <c r="F29" s="60" t="s">
        <v>26</v>
      </c>
      <c r="G29" s="1" t="s">
        <v>61</v>
      </c>
      <c r="H29" s="1" t="s">
        <v>62</v>
      </c>
      <c r="I29" s="1" t="s">
        <v>63</v>
      </c>
      <c r="J29" s="60"/>
      <c r="K29" s="40">
        <v>12</v>
      </c>
      <c r="L29" s="8"/>
      <c r="M29" s="1">
        <v>3</v>
      </c>
      <c r="N29" s="1">
        <v>3</v>
      </c>
      <c r="O29" s="38">
        <v>3</v>
      </c>
      <c r="P29" s="1">
        <v>3</v>
      </c>
      <c r="Q29" s="60" t="s">
        <v>1</v>
      </c>
      <c r="R29" s="1" t="s">
        <v>15</v>
      </c>
      <c r="S29" s="38" t="s">
        <v>42</v>
      </c>
      <c r="T29" s="1" t="s">
        <v>55</v>
      </c>
    </row>
    <row r="30" spans="1:20" ht="171" hidden="1" customHeight="1" x14ac:dyDescent="0.25">
      <c r="A30" s="268"/>
      <c r="B30" s="278"/>
      <c r="C30" s="278"/>
      <c r="D30" s="60" t="s">
        <v>64</v>
      </c>
      <c r="E30" s="60"/>
      <c r="F30" s="60" t="s">
        <v>26</v>
      </c>
      <c r="G30" s="1" t="s">
        <v>65</v>
      </c>
      <c r="H30" s="1" t="s">
        <v>66</v>
      </c>
      <c r="I30" s="1" t="s">
        <v>67</v>
      </c>
      <c r="J30" s="60"/>
      <c r="K30" s="40">
        <v>12</v>
      </c>
      <c r="L30" s="8"/>
      <c r="M30" s="1">
        <v>3</v>
      </c>
      <c r="N30" s="1">
        <v>3</v>
      </c>
      <c r="O30" s="38">
        <v>3</v>
      </c>
      <c r="P30" s="1">
        <v>3</v>
      </c>
      <c r="Q30" s="60" t="s">
        <v>1</v>
      </c>
      <c r="R30" s="1" t="s">
        <v>15</v>
      </c>
      <c r="S30" s="38" t="s">
        <v>68</v>
      </c>
      <c r="T30" s="1" t="s">
        <v>55</v>
      </c>
    </row>
    <row r="31" spans="1:20" ht="75" customHeight="1" x14ac:dyDescent="0.25">
      <c r="A31" s="268"/>
      <c r="B31" s="278"/>
      <c r="C31" s="278"/>
      <c r="D31" s="60" t="s">
        <v>390</v>
      </c>
      <c r="E31" s="60" t="s">
        <v>1</v>
      </c>
      <c r="F31" s="60" t="s">
        <v>132</v>
      </c>
      <c r="G31" s="43" t="s">
        <v>469</v>
      </c>
      <c r="H31" s="43" t="s">
        <v>391</v>
      </c>
      <c r="I31" s="38" t="s">
        <v>392</v>
      </c>
      <c r="J31" s="19" t="s">
        <v>1</v>
      </c>
      <c r="K31" s="106" t="s">
        <v>0</v>
      </c>
      <c r="L31" s="6">
        <v>44316</v>
      </c>
      <c r="M31" s="1" t="s">
        <v>1</v>
      </c>
      <c r="N31" s="1" t="s">
        <v>1</v>
      </c>
      <c r="O31" s="38" t="s">
        <v>1</v>
      </c>
      <c r="P31" s="68">
        <v>44316</v>
      </c>
      <c r="Q31" s="1" t="s">
        <v>1</v>
      </c>
      <c r="R31" s="1" t="s">
        <v>19</v>
      </c>
      <c r="S31" s="38" t="s">
        <v>393</v>
      </c>
      <c r="T31" s="1" t="s">
        <v>76</v>
      </c>
    </row>
    <row r="32" spans="1:20" ht="53.1" customHeight="1" x14ac:dyDescent="0.25">
      <c r="A32" s="268"/>
      <c r="B32" s="278"/>
      <c r="C32" s="278"/>
      <c r="D32" s="60" t="s">
        <v>839</v>
      </c>
      <c r="E32" s="60" t="s">
        <v>128</v>
      </c>
      <c r="F32" s="60" t="s">
        <v>132</v>
      </c>
      <c r="G32" s="246" t="s">
        <v>133</v>
      </c>
      <c r="H32" s="1" t="s">
        <v>803</v>
      </c>
      <c r="I32" s="1" t="s">
        <v>804</v>
      </c>
      <c r="J32" s="95">
        <v>1</v>
      </c>
      <c r="K32" s="105">
        <v>1</v>
      </c>
      <c r="L32" s="85">
        <v>1</v>
      </c>
      <c r="M32" s="86">
        <v>0.25</v>
      </c>
      <c r="N32" s="58">
        <v>0.5</v>
      </c>
      <c r="O32" s="58">
        <v>0.75</v>
      </c>
      <c r="P32" s="86">
        <v>1</v>
      </c>
      <c r="Q32" s="57">
        <v>16745000</v>
      </c>
      <c r="R32" s="1" t="s">
        <v>15</v>
      </c>
      <c r="S32" s="38" t="s">
        <v>151</v>
      </c>
      <c r="T32" s="1" t="s">
        <v>76</v>
      </c>
    </row>
    <row r="33" spans="1:20" ht="55.35" customHeight="1" x14ac:dyDescent="0.25">
      <c r="A33" s="268"/>
      <c r="B33" s="278"/>
      <c r="C33" s="278"/>
      <c r="D33" s="60" t="s">
        <v>840</v>
      </c>
      <c r="E33" s="60" t="s">
        <v>128</v>
      </c>
      <c r="F33" s="60" t="s">
        <v>132</v>
      </c>
      <c r="G33" s="189"/>
      <c r="H33" s="1" t="s">
        <v>148</v>
      </c>
      <c r="I33" s="1" t="s">
        <v>805</v>
      </c>
      <c r="J33" s="19">
        <v>4</v>
      </c>
      <c r="K33" s="107">
        <v>4</v>
      </c>
      <c r="L33" s="108">
        <v>4</v>
      </c>
      <c r="M33" s="1">
        <v>1</v>
      </c>
      <c r="N33" s="38">
        <v>1</v>
      </c>
      <c r="O33" s="38">
        <v>1</v>
      </c>
      <c r="P33" s="1">
        <v>1</v>
      </c>
      <c r="Q33" s="1" t="s">
        <v>1</v>
      </c>
      <c r="R33" s="1" t="s">
        <v>19</v>
      </c>
      <c r="S33" s="38" t="s">
        <v>151</v>
      </c>
      <c r="T33" s="38" t="s">
        <v>76</v>
      </c>
    </row>
    <row r="34" spans="1:20" ht="57.6" customHeight="1" x14ac:dyDescent="0.25">
      <c r="A34" s="268"/>
      <c r="B34" s="278"/>
      <c r="C34" s="278"/>
      <c r="D34" s="60" t="s">
        <v>841</v>
      </c>
      <c r="E34" s="60" t="s">
        <v>128</v>
      </c>
      <c r="F34" s="60" t="s">
        <v>132</v>
      </c>
      <c r="G34" s="189"/>
      <c r="H34" s="1" t="s">
        <v>806</v>
      </c>
      <c r="I34" s="1" t="s">
        <v>69</v>
      </c>
      <c r="J34" s="95">
        <v>1</v>
      </c>
      <c r="K34" s="105">
        <v>1</v>
      </c>
      <c r="L34" s="85">
        <v>1</v>
      </c>
      <c r="M34" s="86">
        <v>0.25</v>
      </c>
      <c r="N34" s="58">
        <v>0.5</v>
      </c>
      <c r="O34" s="58">
        <v>0.75</v>
      </c>
      <c r="P34" s="86">
        <v>1</v>
      </c>
      <c r="Q34" s="1" t="s">
        <v>1</v>
      </c>
      <c r="R34" s="1" t="s">
        <v>15</v>
      </c>
      <c r="S34" s="38" t="s">
        <v>151</v>
      </c>
      <c r="T34" s="1" t="s">
        <v>76</v>
      </c>
    </row>
    <row r="35" spans="1:20" ht="67.349999999999994" customHeight="1" x14ac:dyDescent="0.25">
      <c r="A35" s="268"/>
      <c r="B35" s="278"/>
      <c r="C35" s="278"/>
      <c r="D35" s="60" t="s">
        <v>842</v>
      </c>
      <c r="E35" s="60" t="s">
        <v>128</v>
      </c>
      <c r="F35" s="60" t="s">
        <v>132</v>
      </c>
      <c r="G35" s="190"/>
      <c r="H35" s="1" t="s">
        <v>150</v>
      </c>
      <c r="I35" s="1" t="s">
        <v>807</v>
      </c>
      <c r="J35" s="19">
        <v>4</v>
      </c>
      <c r="K35" s="107">
        <v>4</v>
      </c>
      <c r="L35" s="108">
        <v>4</v>
      </c>
      <c r="M35" s="1">
        <v>1</v>
      </c>
      <c r="N35" s="38">
        <v>1</v>
      </c>
      <c r="O35" s="38">
        <v>1</v>
      </c>
      <c r="P35" s="1">
        <v>1</v>
      </c>
      <c r="Q35" s="57">
        <v>12000000</v>
      </c>
      <c r="R35" s="1" t="s">
        <v>19</v>
      </c>
      <c r="S35" s="38" t="s">
        <v>151</v>
      </c>
      <c r="T35" s="38" t="s">
        <v>76</v>
      </c>
    </row>
    <row r="36" spans="1:20" ht="28.35" customHeight="1" x14ac:dyDescent="0.25">
      <c r="A36" s="269" t="s">
        <v>808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70"/>
    </row>
    <row r="37" spans="1:20" ht="93.6" hidden="1" customHeight="1" x14ac:dyDescent="0.25">
      <c r="A37" s="273" t="s">
        <v>78</v>
      </c>
      <c r="B37" s="273" t="s">
        <v>79</v>
      </c>
      <c r="C37" s="273" t="s">
        <v>18</v>
      </c>
      <c r="D37" s="56" t="s">
        <v>80</v>
      </c>
      <c r="E37" s="56"/>
      <c r="F37" s="56" t="s">
        <v>81</v>
      </c>
      <c r="G37" s="109" t="s">
        <v>82</v>
      </c>
      <c r="H37" s="38" t="s">
        <v>83</v>
      </c>
      <c r="I37" s="38" t="s">
        <v>84</v>
      </c>
      <c r="J37" s="56"/>
      <c r="K37" s="110">
        <v>2</v>
      </c>
      <c r="L37" s="111"/>
      <c r="M37" s="38">
        <v>1</v>
      </c>
      <c r="N37" s="38" t="s">
        <v>1</v>
      </c>
      <c r="O37" s="38" t="s">
        <v>1</v>
      </c>
      <c r="P37" s="38">
        <v>1</v>
      </c>
      <c r="Q37" s="97">
        <v>100000</v>
      </c>
      <c r="R37" s="38" t="s">
        <v>15</v>
      </c>
      <c r="S37" s="38" t="s">
        <v>85</v>
      </c>
      <c r="T37" s="38" t="s">
        <v>86</v>
      </c>
    </row>
    <row r="38" spans="1:20" ht="155.25" hidden="1" customHeight="1" x14ac:dyDescent="0.25">
      <c r="A38" s="274"/>
      <c r="B38" s="274"/>
      <c r="C38" s="274"/>
      <c r="D38" s="56" t="s">
        <v>87</v>
      </c>
      <c r="E38" s="56"/>
      <c r="F38" s="56" t="s">
        <v>81</v>
      </c>
      <c r="G38" s="109"/>
      <c r="H38" s="38" t="s">
        <v>88</v>
      </c>
      <c r="I38" s="38" t="s">
        <v>89</v>
      </c>
      <c r="J38" s="56"/>
      <c r="K38" s="112">
        <v>43646</v>
      </c>
      <c r="L38" s="113"/>
      <c r="M38" s="38" t="s">
        <v>1</v>
      </c>
      <c r="N38" s="38" t="s">
        <v>1</v>
      </c>
      <c r="O38" s="38" t="s">
        <v>1</v>
      </c>
      <c r="P38" s="53">
        <v>43646</v>
      </c>
      <c r="Q38" s="56" t="s">
        <v>1</v>
      </c>
      <c r="R38" s="38" t="s">
        <v>15</v>
      </c>
      <c r="S38" s="38" t="s">
        <v>90</v>
      </c>
      <c r="T38" s="38" t="s">
        <v>86</v>
      </c>
    </row>
    <row r="39" spans="1:20" ht="80.099999999999994" customHeight="1" x14ac:dyDescent="0.25">
      <c r="A39" s="274"/>
      <c r="B39" s="274"/>
      <c r="C39" s="274"/>
      <c r="D39" s="20" t="s">
        <v>628</v>
      </c>
      <c r="E39" s="20" t="s">
        <v>1</v>
      </c>
      <c r="F39" s="20" t="s">
        <v>134</v>
      </c>
      <c r="G39" s="49" t="s">
        <v>82</v>
      </c>
      <c r="H39" s="49" t="s">
        <v>91</v>
      </c>
      <c r="I39" s="49" t="s">
        <v>92</v>
      </c>
      <c r="J39" s="19">
        <v>4</v>
      </c>
      <c r="K39" s="5">
        <v>4</v>
      </c>
      <c r="L39" s="8">
        <v>4</v>
      </c>
      <c r="M39" s="49">
        <v>1</v>
      </c>
      <c r="N39" s="49">
        <v>1</v>
      </c>
      <c r="O39" s="49">
        <v>1</v>
      </c>
      <c r="P39" s="49">
        <v>1</v>
      </c>
      <c r="Q39" s="20" t="s">
        <v>1</v>
      </c>
      <c r="R39" s="49" t="s">
        <v>15</v>
      </c>
      <c r="S39" s="49" t="s">
        <v>718</v>
      </c>
      <c r="T39" s="38" t="s">
        <v>76</v>
      </c>
    </row>
    <row r="40" spans="1:20" ht="57.6" customHeight="1" x14ac:dyDescent="0.25">
      <c r="A40" s="275"/>
      <c r="B40" s="275"/>
      <c r="C40" s="275"/>
      <c r="D40" s="20" t="s">
        <v>135</v>
      </c>
      <c r="E40" s="20" t="s">
        <v>1</v>
      </c>
      <c r="F40" s="20" t="s">
        <v>134</v>
      </c>
      <c r="G40" s="1" t="s">
        <v>106</v>
      </c>
      <c r="H40" s="49" t="s">
        <v>109</v>
      </c>
      <c r="I40" s="49" t="s">
        <v>124</v>
      </c>
      <c r="J40" s="19">
        <v>4</v>
      </c>
      <c r="K40" s="5">
        <v>4</v>
      </c>
      <c r="L40" s="8">
        <v>4</v>
      </c>
      <c r="M40" s="49">
        <v>1</v>
      </c>
      <c r="N40" s="49">
        <v>1</v>
      </c>
      <c r="O40" s="49">
        <v>1</v>
      </c>
      <c r="P40" s="49">
        <v>1</v>
      </c>
      <c r="Q40" s="20" t="s">
        <v>1</v>
      </c>
      <c r="R40" s="49" t="s">
        <v>15</v>
      </c>
      <c r="S40" s="49" t="s">
        <v>125</v>
      </c>
      <c r="T40" s="38" t="s">
        <v>76</v>
      </c>
    </row>
    <row r="41" spans="1:20" ht="20.45" customHeight="1" x14ac:dyDescent="0.25">
      <c r="A41" s="271" t="s">
        <v>775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2"/>
    </row>
    <row r="42" spans="1:20" ht="81.599999999999994" customHeight="1" x14ac:dyDescent="0.25">
      <c r="A42" s="276" t="s">
        <v>110</v>
      </c>
      <c r="B42" s="266" t="s">
        <v>111</v>
      </c>
      <c r="C42" s="266" t="s">
        <v>118</v>
      </c>
      <c r="D42" s="114" t="s">
        <v>153</v>
      </c>
      <c r="E42" s="114" t="s">
        <v>128</v>
      </c>
      <c r="F42" s="114" t="s">
        <v>129</v>
      </c>
      <c r="G42" s="59" t="s">
        <v>152</v>
      </c>
      <c r="H42" s="59" t="s">
        <v>155</v>
      </c>
      <c r="I42" s="59" t="s">
        <v>592</v>
      </c>
      <c r="J42" s="77">
        <v>4</v>
      </c>
      <c r="K42" s="40">
        <v>4</v>
      </c>
      <c r="L42" s="115">
        <v>4</v>
      </c>
      <c r="M42" s="59">
        <v>1</v>
      </c>
      <c r="N42" s="59">
        <v>1</v>
      </c>
      <c r="O42" s="59">
        <v>1</v>
      </c>
      <c r="P42" s="59">
        <v>1</v>
      </c>
      <c r="Q42" s="59" t="s">
        <v>1</v>
      </c>
      <c r="R42" s="59" t="s">
        <v>19</v>
      </c>
      <c r="S42" s="59" t="s">
        <v>158</v>
      </c>
      <c r="T42" s="59" t="s">
        <v>76</v>
      </c>
    </row>
    <row r="43" spans="1:20" ht="68.099999999999994" customHeight="1" x14ac:dyDescent="0.25">
      <c r="A43" s="251"/>
      <c r="B43" s="253"/>
      <c r="C43" s="253"/>
      <c r="D43" s="114" t="s">
        <v>157</v>
      </c>
      <c r="E43" s="56" t="s">
        <v>1</v>
      </c>
      <c r="F43" s="56" t="s">
        <v>129</v>
      </c>
      <c r="G43" s="38" t="s">
        <v>154</v>
      </c>
      <c r="H43" s="38" t="s">
        <v>156</v>
      </c>
      <c r="I43" s="38" t="s">
        <v>614</v>
      </c>
      <c r="J43" s="19">
        <v>4</v>
      </c>
      <c r="K43" s="40">
        <v>4</v>
      </c>
      <c r="L43" s="8">
        <v>4</v>
      </c>
      <c r="M43" s="38">
        <v>1</v>
      </c>
      <c r="N43" s="38">
        <v>1</v>
      </c>
      <c r="O43" s="38">
        <v>1</v>
      </c>
      <c r="P43" s="38">
        <v>1</v>
      </c>
      <c r="Q43" s="59" t="s">
        <v>1</v>
      </c>
      <c r="R43" s="38" t="s">
        <v>15</v>
      </c>
      <c r="S43" s="38" t="s">
        <v>809</v>
      </c>
      <c r="T43" s="38" t="s">
        <v>76</v>
      </c>
    </row>
    <row r="44" spans="1:20" ht="67.349999999999994" customHeight="1" x14ac:dyDescent="0.25">
      <c r="A44" s="252"/>
      <c r="B44" s="254"/>
      <c r="C44" s="254"/>
      <c r="D44" s="114" t="s">
        <v>854</v>
      </c>
      <c r="E44" s="56" t="s">
        <v>1</v>
      </c>
      <c r="F44" s="37" t="s">
        <v>129</v>
      </c>
      <c r="G44" s="152" t="s">
        <v>147</v>
      </c>
      <c r="H44" s="38" t="s">
        <v>810</v>
      </c>
      <c r="I44" s="38" t="s">
        <v>811</v>
      </c>
      <c r="J44" s="19">
        <v>4</v>
      </c>
      <c r="K44" s="40">
        <v>4</v>
      </c>
      <c r="L44" s="8">
        <v>4</v>
      </c>
      <c r="M44" s="38">
        <v>1</v>
      </c>
      <c r="N44" s="38">
        <v>1</v>
      </c>
      <c r="O44" s="38">
        <v>1</v>
      </c>
      <c r="P44" s="38">
        <v>1</v>
      </c>
      <c r="Q44" s="38" t="s">
        <v>1</v>
      </c>
      <c r="R44" s="38" t="s">
        <v>15</v>
      </c>
      <c r="S44" s="38" t="s">
        <v>812</v>
      </c>
      <c r="T44" s="38" t="s">
        <v>76</v>
      </c>
    </row>
    <row r="45" spans="1:20" x14ac:dyDescent="0.25">
      <c r="M45" s="70"/>
      <c r="N45" s="70"/>
      <c r="O45" s="70"/>
      <c r="P45" s="70"/>
      <c r="Q45" s="70"/>
    </row>
    <row r="46" spans="1:20" x14ac:dyDescent="0.25">
      <c r="M46" s="70"/>
      <c r="N46" s="70"/>
      <c r="O46" s="70"/>
      <c r="P46" s="70"/>
      <c r="Q46" s="70"/>
    </row>
    <row r="47" spans="1:20" x14ac:dyDescent="0.25">
      <c r="M47" s="70"/>
      <c r="N47" s="70"/>
      <c r="O47" s="70"/>
      <c r="P47" s="70"/>
      <c r="Q47" s="70"/>
    </row>
    <row r="48" spans="1:20" x14ac:dyDescent="0.25">
      <c r="D48" s="11"/>
      <c r="E48" s="11"/>
      <c r="F48" s="11"/>
      <c r="I48" s="11"/>
      <c r="J48" s="11"/>
      <c r="K48" s="11"/>
      <c r="L48" s="11"/>
      <c r="Q48" s="11"/>
      <c r="R48" s="11"/>
      <c r="S48" s="11"/>
    </row>
  </sheetData>
  <mergeCells count="36">
    <mergeCell ref="B5:B17"/>
    <mergeCell ref="C5:C17"/>
    <mergeCell ref="A21:T21"/>
    <mergeCell ref="G32:G35"/>
    <mergeCell ref="C19:C20"/>
    <mergeCell ref="B19:B20"/>
    <mergeCell ref="A19:A20"/>
    <mergeCell ref="G22:G23"/>
    <mergeCell ref="G25:G26"/>
    <mergeCell ref="G11:G17"/>
    <mergeCell ref="A18:T18"/>
    <mergeCell ref="G6:G10"/>
    <mergeCell ref="A5:A17"/>
    <mergeCell ref="B42:B44"/>
    <mergeCell ref="A22:A35"/>
    <mergeCell ref="A36:T36"/>
    <mergeCell ref="A41:T41"/>
    <mergeCell ref="A37:A40"/>
    <mergeCell ref="C42:C44"/>
    <mergeCell ref="A42:A44"/>
    <mergeCell ref="C37:C40"/>
    <mergeCell ref="B37:B40"/>
    <mergeCell ref="B22:B35"/>
    <mergeCell ref="C22:C35"/>
    <mergeCell ref="A4:T4"/>
    <mergeCell ref="A1:T1"/>
    <mergeCell ref="A2:C3"/>
    <mergeCell ref="D2:F2"/>
    <mergeCell ref="G2:G3"/>
    <mergeCell ref="H2:H3"/>
    <mergeCell ref="I2:I3"/>
    <mergeCell ref="J2:J3"/>
    <mergeCell ref="R2:R3"/>
    <mergeCell ref="S2:S3"/>
    <mergeCell ref="T2:T3"/>
    <mergeCell ref="Q2:Q3"/>
  </mergeCells>
  <phoneticPr fontId="1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zoomScale="60" zoomScaleNormal="56" workbookViewId="0">
      <selection activeCell="L5" sqref="L5"/>
    </sheetView>
  </sheetViews>
  <sheetFormatPr defaultColWidth="8.85546875" defaultRowHeight="16.5" x14ac:dyDescent="0.25"/>
  <cols>
    <col min="1" max="1" width="8.85546875" style="64"/>
    <col min="2" max="2" width="16.140625" style="64" customWidth="1"/>
    <col min="3" max="3" width="11.5703125" style="64" customWidth="1"/>
    <col min="4" max="4" width="9.85546875" style="61" customWidth="1"/>
    <col min="5" max="5" width="10.140625" style="61" customWidth="1"/>
    <col min="6" max="6" width="11.5703125" style="61" customWidth="1"/>
    <col min="7" max="7" width="22.140625" style="64" customWidth="1"/>
    <col min="8" max="8" width="23.140625" style="64" customWidth="1"/>
    <col min="9" max="9" width="24.140625" style="75" customWidth="1"/>
    <col min="10" max="10" width="12.85546875" style="76" customWidth="1"/>
    <col min="11" max="12" width="11.85546875" style="61" customWidth="1"/>
    <col min="13" max="13" width="11.5703125" style="64" customWidth="1"/>
    <col min="14" max="14" width="12.140625" style="64" customWidth="1"/>
    <col min="15" max="15" width="13.140625" style="64" customWidth="1"/>
    <col min="16" max="16" width="10.85546875" style="64" customWidth="1"/>
    <col min="17" max="17" width="14.140625" style="73" customWidth="1"/>
    <col min="18" max="18" width="15.85546875" style="31" customWidth="1"/>
    <col min="19" max="19" width="17.140625" style="31" customWidth="1"/>
    <col min="20" max="20" width="15.5703125" style="64" customWidth="1"/>
    <col min="21" max="16384" width="8.85546875" style="64"/>
  </cols>
  <sheetData>
    <row r="1" spans="1:20" ht="51.6" customHeight="1" x14ac:dyDescent="0.25">
      <c r="A1" s="172" t="s">
        <v>862</v>
      </c>
      <c r="B1" s="172"/>
      <c r="C1" s="172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</row>
    <row r="2" spans="1:20" s="143" customFormat="1" ht="44.45" customHeight="1" x14ac:dyDescent="0.25">
      <c r="A2" s="178" t="s">
        <v>601</v>
      </c>
      <c r="B2" s="178"/>
      <c r="C2" s="178"/>
      <c r="D2" s="176" t="s">
        <v>122</v>
      </c>
      <c r="E2" s="176"/>
      <c r="F2" s="177"/>
      <c r="G2" s="178" t="s">
        <v>3</v>
      </c>
      <c r="H2" s="178" t="s">
        <v>130</v>
      </c>
      <c r="I2" s="178" t="s">
        <v>120</v>
      </c>
      <c r="J2" s="178" t="s">
        <v>552</v>
      </c>
      <c r="K2" s="45" t="s">
        <v>115</v>
      </c>
      <c r="L2" s="45" t="s">
        <v>116</v>
      </c>
      <c r="M2" s="17" t="s">
        <v>4</v>
      </c>
      <c r="N2" s="17" t="s">
        <v>5</v>
      </c>
      <c r="O2" s="17" t="s">
        <v>6</v>
      </c>
      <c r="P2" s="145" t="s">
        <v>7</v>
      </c>
      <c r="Q2" s="178" t="s">
        <v>8</v>
      </c>
      <c r="R2" s="178" t="s">
        <v>9</v>
      </c>
      <c r="S2" s="178" t="s">
        <v>10</v>
      </c>
      <c r="T2" s="178" t="s">
        <v>11</v>
      </c>
    </row>
    <row r="3" spans="1:20" s="143" customFormat="1" ht="37.700000000000003" customHeight="1" x14ac:dyDescent="0.25">
      <c r="A3" s="178"/>
      <c r="B3" s="178"/>
      <c r="C3" s="178"/>
      <c r="D3" s="45" t="s">
        <v>12</v>
      </c>
      <c r="E3" s="45" t="s">
        <v>117</v>
      </c>
      <c r="F3" s="45" t="s">
        <v>13</v>
      </c>
      <c r="G3" s="178"/>
      <c r="H3" s="178"/>
      <c r="I3" s="178"/>
      <c r="J3" s="178"/>
      <c r="K3" s="17" t="s">
        <v>121</v>
      </c>
      <c r="L3" s="45" t="s">
        <v>689</v>
      </c>
      <c r="M3" s="45" t="s">
        <v>14</v>
      </c>
      <c r="N3" s="45" t="s">
        <v>14</v>
      </c>
      <c r="O3" s="45" t="s">
        <v>14</v>
      </c>
      <c r="P3" s="45" t="s">
        <v>14</v>
      </c>
      <c r="Q3" s="178"/>
      <c r="R3" s="178"/>
      <c r="S3" s="178"/>
      <c r="T3" s="178"/>
    </row>
    <row r="4" spans="1:20" s="67" customFormat="1" ht="96" customHeight="1" x14ac:dyDescent="0.25">
      <c r="A4" s="289" t="s">
        <v>16</v>
      </c>
      <c r="B4" s="289" t="s">
        <v>17</v>
      </c>
      <c r="C4" s="289" t="s">
        <v>18</v>
      </c>
      <c r="D4" s="20" t="s">
        <v>454</v>
      </c>
      <c r="E4" s="20" t="s">
        <v>1</v>
      </c>
      <c r="F4" s="20" t="s">
        <v>131</v>
      </c>
      <c r="G4" s="49" t="s">
        <v>22</v>
      </c>
      <c r="H4" s="49" t="s">
        <v>23</v>
      </c>
      <c r="I4" s="49" t="s">
        <v>127</v>
      </c>
      <c r="J4" s="19">
        <v>2</v>
      </c>
      <c r="K4" s="5">
        <v>4</v>
      </c>
      <c r="L4" s="8">
        <v>2</v>
      </c>
      <c r="M4" s="49">
        <v>1</v>
      </c>
      <c r="N4" s="49" t="s">
        <v>1</v>
      </c>
      <c r="O4" s="49">
        <v>1</v>
      </c>
      <c r="P4" s="49" t="s">
        <v>1</v>
      </c>
      <c r="Q4" s="20" t="s">
        <v>1</v>
      </c>
      <c r="R4" s="49" t="s">
        <v>15</v>
      </c>
      <c r="S4" s="49" t="s">
        <v>24</v>
      </c>
      <c r="T4" s="49" t="s">
        <v>472</v>
      </c>
    </row>
    <row r="5" spans="1:20" s="67" customFormat="1" ht="96" customHeight="1" x14ac:dyDescent="0.25">
      <c r="A5" s="290"/>
      <c r="B5" s="290"/>
      <c r="C5" s="290"/>
      <c r="D5" s="56" t="s">
        <v>813</v>
      </c>
      <c r="E5" s="56" t="s">
        <v>1</v>
      </c>
      <c r="F5" s="56" t="s">
        <v>198</v>
      </c>
      <c r="G5" s="1" t="s">
        <v>106</v>
      </c>
      <c r="H5" s="49" t="s">
        <v>109</v>
      </c>
      <c r="I5" s="49" t="s">
        <v>124</v>
      </c>
      <c r="J5" s="19"/>
      <c r="K5" s="5">
        <v>4</v>
      </c>
      <c r="L5" s="8">
        <v>4</v>
      </c>
      <c r="M5" s="49">
        <v>1</v>
      </c>
      <c r="N5" s="49">
        <v>1</v>
      </c>
      <c r="O5" s="49">
        <v>1</v>
      </c>
      <c r="P5" s="49">
        <v>1</v>
      </c>
      <c r="Q5" s="20" t="s">
        <v>1</v>
      </c>
      <c r="R5" s="49" t="s">
        <v>15</v>
      </c>
      <c r="S5" s="49" t="s">
        <v>125</v>
      </c>
      <c r="T5" s="49" t="s">
        <v>20</v>
      </c>
    </row>
    <row r="6" spans="1:20" ht="23.1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</row>
    <row r="7" spans="1:20" s="67" customFormat="1" ht="166.35" customHeight="1" x14ac:dyDescent="0.25">
      <c r="A7" s="147" t="s">
        <v>213</v>
      </c>
      <c r="B7" s="147" t="s">
        <v>214</v>
      </c>
      <c r="C7" s="147" t="s">
        <v>215</v>
      </c>
      <c r="D7" s="20" t="s">
        <v>832</v>
      </c>
      <c r="E7" s="20" t="s">
        <v>1</v>
      </c>
      <c r="F7" s="20" t="s">
        <v>218</v>
      </c>
      <c r="G7" s="1" t="s">
        <v>237</v>
      </c>
      <c r="H7" s="49" t="s">
        <v>470</v>
      </c>
      <c r="I7" s="49" t="s">
        <v>864</v>
      </c>
      <c r="J7" s="19">
        <v>25</v>
      </c>
      <c r="K7" s="5">
        <v>40</v>
      </c>
      <c r="L7" s="148">
        <v>40</v>
      </c>
      <c r="M7" s="149">
        <v>10</v>
      </c>
      <c r="N7" s="149">
        <v>10</v>
      </c>
      <c r="O7" s="149">
        <v>10</v>
      </c>
      <c r="P7" s="149">
        <v>10</v>
      </c>
      <c r="Q7" s="66" t="s">
        <v>1</v>
      </c>
      <c r="R7" s="49" t="s">
        <v>187</v>
      </c>
      <c r="S7" s="49" t="s">
        <v>471</v>
      </c>
      <c r="T7" s="49" t="s">
        <v>472</v>
      </c>
    </row>
    <row r="8" spans="1:20" ht="16.7" customHeight="1" x14ac:dyDescent="0.25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</row>
    <row r="9" spans="1:20" s="31" customFormat="1" ht="49.35" customHeight="1" x14ac:dyDescent="0.25">
      <c r="A9" s="287" t="s">
        <v>388</v>
      </c>
      <c r="B9" s="288" t="s">
        <v>389</v>
      </c>
      <c r="C9" s="287" t="s">
        <v>18</v>
      </c>
      <c r="D9" s="78" t="s">
        <v>539</v>
      </c>
      <c r="E9" s="78" t="s">
        <v>1</v>
      </c>
      <c r="F9" s="60" t="s">
        <v>132</v>
      </c>
      <c r="G9" s="38" t="s">
        <v>540</v>
      </c>
      <c r="H9" s="79" t="s">
        <v>541</v>
      </c>
      <c r="I9" s="2" t="s">
        <v>542</v>
      </c>
      <c r="J9" s="62"/>
      <c r="K9" s="5">
        <v>0</v>
      </c>
      <c r="L9" s="8">
        <v>4</v>
      </c>
      <c r="M9" s="38">
        <v>1</v>
      </c>
      <c r="N9" s="38">
        <v>1</v>
      </c>
      <c r="O9" s="38">
        <v>1</v>
      </c>
      <c r="P9" s="38">
        <v>1</v>
      </c>
      <c r="Q9" s="66" t="s">
        <v>1</v>
      </c>
      <c r="R9" s="38" t="s">
        <v>543</v>
      </c>
      <c r="S9" s="38" t="s">
        <v>15</v>
      </c>
      <c r="T9" s="1" t="s">
        <v>472</v>
      </c>
    </row>
    <row r="10" spans="1:20" ht="78" customHeight="1" x14ac:dyDescent="0.25">
      <c r="A10" s="287"/>
      <c r="B10" s="288"/>
      <c r="C10" s="287"/>
      <c r="D10" s="60" t="s">
        <v>502</v>
      </c>
      <c r="E10" s="60" t="s">
        <v>1</v>
      </c>
      <c r="F10" s="60" t="s">
        <v>132</v>
      </c>
      <c r="G10" s="246" t="s">
        <v>469</v>
      </c>
      <c r="H10" s="1" t="s">
        <v>391</v>
      </c>
      <c r="I10" s="49" t="s">
        <v>501</v>
      </c>
      <c r="J10" s="19"/>
      <c r="K10" s="7">
        <v>43616</v>
      </c>
      <c r="L10" s="6">
        <v>43982</v>
      </c>
      <c r="M10" s="1" t="s">
        <v>1</v>
      </c>
      <c r="N10" s="1" t="s">
        <v>1</v>
      </c>
      <c r="O10" s="49" t="s">
        <v>1</v>
      </c>
      <c r="P10" s="68">
        <v>43951</v>
      </c>
      <c r="Q10" s="60" t="s">
        <v>1</v>
      </c>
      <c r="R10" s="1" t="s">
        <v>19</v>
      </c>
      <c r="S10" s="49" t="s">
        <v>393</v>
      </c>
      <c r="T10" s="1" t="s">
        <v>472</v>
      </c>
    </row>
    <row r="11" spans="1:20" ht="42" customHeight="1" x14ac:dyDescent="0.25">
      <c r="A11" s="287"/>
      <c r="B11" s="288"/>
      <c r="C11" s="287"/>
      <c r="D11" s="60" t="s">
        <v>503</v>
      </c>
      <c r="E11" s="60" t="s">
        <v>1</v>
      </c>
      <c r="F11" s="60" t="s">
        <v>132</v>
      </c>
      <c r="G11" s="189"/>
      <c r="H11" s="4" t="s">
        <v>855</v>
      </c>
      <c r="I11" s="49" t="s">
        <v>505</v>
      </c>
      <c r="J11" s="19"/>
      <c r="K11" s="5" t="s">
        <v>506</v>
      </c>
      <c r="L11" s="8" t="s">
        <v>506</v>
      </c>
      <c r="M11" s="38" t="s">
        <v>506</v>
      </c>
      <c r="N11" s="38" t="s">
        <v>506</v>
      </c>
      <c r="O11" s="38" t="s">
        <v>506</v>
      </c>
      <c r="P11" s="38" t="s">
        <v>506</v>
      </c>
      <c r="Q11" s="60" t="s">
        <v>1</v>
      </c>
      <c r="R11" s="1" t="s">
        <v>19</v>
      </c>
      <c r="S11" s="49" t="s">
        <v>508</v>
      </c>
      <c r="T11" s="1" t="s">
        <v>472</v>
      </c>
    </row>
    <row r="12" spans="1:20" ht="49.35" customHeight="1" x14ac:dyDescent="0.25">
      <c r="A12" s="287"/>
      <c r="B12" s="288"/>
      <c r="C12" s="287"/>
      <c r="D12" s="60" t="s">
        <v>504</v>
      </c>
      <c r="E12" s="60" t="s">
        <v>1</v>
      </c>
      <c r="F12" s="60" t="s">
        <v>132</v>
      </c>
      <c r="G12" s="190"/>
      <c r="H12" s="4" t="s">
        <v>856</v>
      </c>
      <c r="I12" s="49" t="s">
        <v>505</v>
      </c>
      <c r="J12" s="19"/>
      <c r="K12" s="5" t="s">
        <v>507</v>
      </c>
      <c r="L12" s="8" t="s">
        <v>507</v>
      </c>
      <c r="M12" s="38" t="s">
        <v>507</v>
      </c>
      <c r="N12" s="38" t="s">
        <v>507</v>
      </c>
      <c r="O12" s="38" t="s">
        <v>507</v>
      </c>
      <c r="P12" s="38" t="s">
        <v>507</v>
      </c>
      <c r="Q12" s="60" t="s">
        <v>1</v>
      </c>
      <c r="R12" s="1" t="s">
        <v>19</v>
      </c>
      <c r="S12" s="49" t="s">
        <v>508</v>
      </c>
      <c r="T12" s="1" t="s">
        <v>472</v>
      </c>
    </row>
    <row r="13" spans="1:20" ht="39.6" customHeight="1" x14ac:dyDescent="0.25">
      <c r="A13" s="287"/>
      <c r="B13" s="288"/>
      <c r="C13" s="287"/>
      <c r="D13" s="60" t="s">
        <v>525</v>
      </c>
      <c r="E13" s="60" t="s">
        <v>1</v>
      </c>
      <c r="F13" s="60" t="s">
        <v>132</v>
      </c>
      <c r="G13" s="235" t="s">
        <v>29</v>
      </c>
      <c r="H13" s="1" t="s">
        <v>857</v>
      </c>
      <c r="I13" s="1" t="s">
        <v>31</v>
      </c>
      <c r="J13" s="19"/>
      <c r="K13" s="80">
        <v>43343</v>
      </c>
      <c r="L13" s="81">
        <v>43708</v>
      </c>
      <c r="M13" s="82">
        <v>43708</v>
      </c>
      <c r="N13" s="1" t="s">
        <v>1</v>
      </c>
      <c r="O13" s="49" t="s">
        <v>1</v>
      </c>
      <c r="P13" s="1" t="s">
        <v>1</v>
      </c>
      <c r="Q13" s="60" t="s">
        <v>1</v>
      </c>
      <c r="R13" s="1" t="s">
        <v>15</v>
      </c>
      <c r="S13" s="49" t="s">
        <v>32</v>
      </c>
      <c r="T13" s="1" t="s">
        <v>472</v>
      </c>
    </row>
    <row r="14" spans="1:20" ht="59.45" customHeight="1" x14ac:dyDescent="0.25">
      <c r="A14" s="287"/>
      <c r="B14" s="288"/>
      <c r="C14" s="287"/>
      <c r="D14" s="60" t="s">
        <v>526</v>
      </c>
      <c r="E14" s="60" t="s">
        <v>1</v>
      </c>
      <c r="F14" s="60" t="s">
        <v>132</v>
      </c>
      <c r="G14" s="286"/>
      <c r="H14" s="1" t="s">
        <v>34</v>
      </c>
      <c r="I14" s="1" t="s">
        <v>35</v>
      </c>
      <c r="J14" s="19"/>
      <c r="K14" s="80">
        <v>43465</v>
      </c>
      <c r="L14" s="81">
        <v>43830</v>
      </c>
      <c r="M14" s="82" t="s">
        <v>1</v>
      </c>
      <c r="N14" s="68">
        <v>43830</v>
      </c>
      <c r="O14" s="49" t="s">
        <v>1</v>
      </c>
      <c r="P14" s="1" t="s">
        <v>1</v>
      </c>
      <c r="Q14" s="60" t="s">
        <v>1</v>
      </c>
      <c r="R14" s="1" t="s">
        <v>19</v>
      </c>
      <c r="S14" s="49" t="s">
        <v>36</v>
      </c>
      <c r="T14" s="1" t="s">
        <v>472</v>
      </c>
    </row>
    <row r="15" spans="1:20" ht="57.6" customHeight="1" x14ac:dyDescent="0.25">
      <c r="A15" s="287"/>
      <c r="B15" s="288"/>
      <c r="C15" s="287"/>
      <c r="D15" s="60" t="s">
        <v>517</v>
      </c>
      <c r="E15" s="60" t="s">
        <v>1</v>
      </c>
      <c r="F15" s="60" t="s">
        <v>132</v>
      </c>
      <c r="G15" s="38" t="s">
        <v>516</v>
      </c>
      <c r="H15" s="1" t="s">
        <v>519</v>
      </c>
      <c r="I15" s="1" t="s">
        <v>518</v>
      </c>
      <c r="J15" s="19"/>
      <c r="K15" s="5">
        <v>12</v>
      </c>
      <c r="L15" s="8">
        <v>12</v>
      </c>
      <c r="M15" s="1">
        <v>3</v>
      </c>
      <c r="N15" s="1">
        <v>3</v>
      </c>
      <c r="O15" s="49">
        <v>3</v>
      </c>
      <c r="P15" s="1">
        <v>3</v>
      </c>
      <c r="Q15" s="60" t="s">
        <v>1</v>
      </c>
      <c r="R15" s="1" t="s">
        <v>15</v>
      </c>
      <c r="S15" s="49" t="s">
        <v>42</v>
      </c>
      <c r="T15" s="1" t="s">
        <v>472</v>
      </c>
    </row>
    <row r="16" spans="1:20" s="67" customFormat="1" ht="59.45" customHeight="1" x14ac:dyDescent="0.25">
      <c r="A16" s="287"/>
      <c r="B16" s="288"/>
      <c r="C16" s="287"/>
      <c r="D16" s="60" t="s">
        <v>398</v>
      </c>
      <c r="E16" s="60" t="s">
        <v>1</v>
      </c>
      <c r="F16" s="60" t="s">
        <v>132</v>
      </c>
      <c r="G16" s="235" t="s">
        <v>399</v>
      </c>
      <c r="H16" s="49" t="s">
        <v>522</v>
      </c>
      <c r="I16" s="49" t="s">
        <v>523</v>
      </c>
      <c r="J16" s="19"/>
      <c r="K16" s="5" t="s">
        <v>0</v>
      </c>
      <c r="L16" s="6">
        <v>44012</v>
      </c>
      <c r="M16" s="83" t="s">
        <v>1</v>
      </c>
      <c r="N16" s="83" t="s">
        <v>524</v>
      </c>
      <c r="O16" s="83" t="s">
        <v>524</v>
      </c>
      <c r="P16" s="83">
        <v>44012</v>
      </c>
      <c r="Q16" s="66" t="s">
        <v>1</v>
      </c>
      <c r="R16" s="49" t="s">
        <v>15</v>
      </c>
      <c r="S16" s="49" t="s">
        <v>402</v>
      </c>
      <c r="T16" s="1" t="s">
        <v>472</v>
      </c>
    </row>
    <row r="17" spans="1:20" ht="52.7" customHeight="1" x14ac:dyDescent="0.25">
      <c r="A17" s="287"/>
      <c r="B17" s="288"/>
      <c r="C17" s="287"/>
      <c r="D17" s="60" t="s">
        <v>403</v>
      </c>
      <c r="E17" s="60" t="s">
        <v>1</v>
      </c>
      <c r="F17" s="60" t="s">
        <v>132</v>
      </c>
      <c r="G17" s="235"/>
      <c r="H17" s="1" t="s">
        <v>45</v>
      </c>
      <c r="I17" s="1" t="s">
        <v>46</v>
      </c>
      <c r="J17" s="19"/>
      <c r="K17" s="5">
        <v>4</v>
      </c>
      <c r="L17" s="8">
        <v>4</v>
      </c>
      <c r="M17" s="1">
        <v>1</v>
      </c>
      <c r="N17" s="1">
        <v>1</v>
      </c>
      <c r="O17" s="49">
        <v>1</v>
      </c>
      <c r="P17" s="1">
        <v>1</v>
      </c>
      <c r="Q17" s="60" t="s">
        <v>1</v>
      </c>
      <c r="R17" s="1" t="s">
        <v>15</v>
      </c>
      <c r="S17" s="49" t="s">
        <v>47</v>
      </c>
      <c r="T17" s="1" t="s">
        <v>472</v>
      </c>
    </row>
    <row r="18" spans="1:20" ht="44.45" customHeight="1" x14ac:dyDescent="0.25">
      <c r="A18" s="287"/>
      <c r="B18" s="288"/>
      <c r="C18" s="287"/>
      <c r="D18" s="60" t="s">
        <v>407</v>
      </c>
      <c r="E18" s="60" t="s">
        <v>1</v>
      </c>
      <c r="F18" s="60" t="s">
        <v>132</v>
      </c>
      <c r="G18" s="235"/>
      <c r="H18" s="1" t="s">
        <v>49</v>
      </c>
      <c r="I18" s="1" t="s">
        <v>50</v>
      </c>
      <c r="J18" s="19"/>
      <c r="K18" s="84">
        <v>0.7</v>
      </c>
      <c r="L18" s="85">
        <v>0.7</v>
      </c>
      <c r="M18" s="86">
        <v>0.7</v>
      </c>
      <c r="N18" s="86">
        <v>0.7</v>
      </c>
      <c r="O18" s="12">
        <v>0.7</v>
      </c>
      <c r="P18" s="86">
        <v>0.7</v>
      </c>
      <c r="Q18" s="60" t="s">
        <v>1</v>
      </c>
      <c r="R18" s="1" t="s">
        <v>15</v>
      </c>
      <c r="S18" s="49" t="s">
        <v>51</v>
      </c>
      <c r="T18" s="1" t="s">
        <v>472</v>
      </c>
    </row>
    <row r="19" spans="1:20" ht="88.7" customHeight="1" x14ac:dyDescent="0.25">
      <c r="A19" s="287"/>
      <c r="B19" s="288"/>
      <c r="C19" s="287"/>
      <c r="D19" s="60" t="s">
        <v>521</v>
      </c>
      <c r="E19" s="60" t="s">
        <v>1</v>
      </c>
      <c r="F19" s="60" t="s">
        <v>132</v>
      </c>
      <c r="G19" s="1" t="s">
        <v>520</v>
      </c>
      <c r="H19" s="1" t="s">
        <v>473</v>
      </c>
      <c r="I19" s="1" t="s">
        <v>515</v>
      </c>
      <c r="J19" s="19"/>
      <c r="K19" s="5">
        <v>1.6</v>
      </c>
      <c r="L19" s="8" t="s">
        <v>495</v>
      </c>
      <c r="M19" s="161" t="s">
        <v>495</v>
      </c>
      <c r="N19" s="161" t="s">
        <v>495</v>
      </c>
      <c r="O19" s="161" t="s">
        <v>495</v>
      </c>
      <c r="P19" s="161" t="s">
        <v>495</v>
      </c>
      <c r="Q19" s="60" t="s">
        <v>1</v>
      </c>
      <c r="R19" s="1" t="s">
        <v>15</v>
      </c>
      <c r="S19" s="49" t="s">
        <v>47</v>
      </c>
      <c r="T19" s="1" t="s">
        <v>472</v>
      </c>
    </row>
    <row r="20" spans="1:20" ht="55.7" customHeight="1" x14ac:dyDescent="0.25">
      <c r="A20" s="287"/>
      <c r="B20" s="288"/>
      <c r="C20" s="287"/>
      <c r="D20" s="60" t="s">
        <v>527</v>
      </c>
      <c r="E20" s="60"/>
      <c r="F20" s="60" t="s">
        <v>132</v>
      </c>
      <c r="G20" s="49" t="s">
        <v>61</v>
      </c>
      <c r="H20" s="1" t="s">
        <v>62</v>
      </c>
      <c r="I20" s="1" t="s">
        <v>513</v>
      </c>
      <c r="J20" s="19"/>
      <c r="K20" s="5">
        <v>12</v>
      </c>
      <c r="L20" s="8">
        <v>12</v>
      </c>
      <c r="M20" s="1">
        <v>3</v>
      </c>
      <c r="N20" s="1">
        <v>3</v>
      </c>
      <c r="O20" s="49">
        <v>3</v>
      </c>
      <c r="P20" s="1">
        <v>3</v>
      </c>
      <c r="Q20" s="60" t="s">
        <v>1</v>
      </c>
      <c r="R20" s="1" t="s">
        <v>15</v>
      </c>
      <c r="S20" s="49" t="s">
        <v>42</v>
      </c>
      <c r="T20" s="1" t="s">
        <v>472</v>
      </c>
    </row>
    <row r="21" spans="1:20" ht="65.45" customHeight="1" x14ac:dyDescent="0.25">
      <c r="A21" s="287"/>
      <c r="B21" s="288"/>
      <c r="C21" s="287"/>
      <c r="D21" s="60" t="s">
        <v>529</v>
      </c>
      <c r="E21" s="60"/>
      <c r="F21" s="60" t="s">
        <v>132</v>
      </c>
      <c r="G21" s="49" t="s">
        <v>528</v>
      </c>
      <c r="H21" s="1" t="s">
        <v>66</v>
      </c>
      <c r="I21" s="1" t="s">
        <v>512</v>
      </c>
      <c r="J21" s="19"/>
      <c r="K21" s="5">
        <v>12</v>
      </c>
      <c r="L21" s="8">
        <v>12</v>
      </c>
      <c r="M21" s="1">
        <v>3</v>
      </c>
      <c r="N21" s="1">
        <v>3</v>
      </c>
      <c r="O21" s="49">
        <v>3</v>
      </c>
      <c r="P21" s="1">
        <v>3</v>
      </c>
      <c r="Q21" s="60" t="s">
        <v>1</v>
      </c>
      <c r="R21" s="1" t="s">
        <v>15</v>
      </c>
      <c r="S21" s="49" t="s">
        <v>68</v>
      </c>
      <c r="T21" s="1" t="s">
        <v>472</v>
      </c>
    </row>
    <row r="22" spans="1:20" ht="65.45" customHeight="1" x14ac:dyDescent="0.25">
      <c r="A22" s="287"/>
      <c r="B22" s="288"/>
      <c r="C22" s="287"/>
      <c r="D22" s="60" t="s">
        <v>510</v>
      </c>
      <c r="E22" s="60" t="s">
        <v>1</v>
      </c>
      <c r="F22" s="60" t="s">
        <v>132</v>
      </c>
      <c r="G22" s="235" t="s">
        <v>133</v>
      </c>
      <c r="H22" s="1" t="s">
        <v>58</v>
      </c>
      <c r="I22" s="1" t="s">
        <v>511</v>
      </c>
      <c r="J22" s="19"/>
      <c r="K22" s="5">
        <v>12</v>
      </c>
      <c r="L22" s="8">
        <v>12</v>
      </c>
      <c r="M22" s="1">
        <v>3</v>
      </c>
      <c r="N22" s="1">
        <v>3</v>
      </c>
      <c r="O22" s="49">
        <v>3</v>
      </c>
      <c r="P22" s="1">
        <v>3</v>
      </c>
      <c r="Q22" s="60" t="s">
        <v>1</v>
      </c>
      <c r="R22" s="1" t="s">
        <v>15</v>
      </c>
      <c r="S22" s="49" t="s">
        <v>42</v>
      </c>
      <c r="T22" s="1" t="s">
        <v>472</v>
      </c>
    </row>
    <row r="23" spans="1:20" ht="61.7" customHeight="1" x14ac:dyDescent="0.25">
      <c r="A23" s="287"/>
      <c r="B23" s="288"/>
      <c r="C23" s="287"/>
      <c r="D23" s="60" t="s">
        <v>836</v>
      </c>
      <c r="E23" s="60" t="s">
        <v>1</v>
      </c>
      <c r="F23" s="60" t="s">
        <v>132</v>
      </c>
      <c r="G23" s="235"/>
      <c r="H23" s="1" t="s">
        <v>396</v>
      </c>
      <c r="I23" s="1" t="s">
        <v>70</v>
      </c>
      <c r="J23" s="19"/>
      <c r="K23" s="90">
        <v>12</v>
      </c>
      <c r="L23" s="91">
        <v>12</v>
      </c>
      <c r="M23" s="92">
        <v>3</v>
      </c>
      <c r="N23" s="10">
        <v>3</v>
      </c>
      <c r="O23" s="10">
        <v>3</v>
      </c>
      <c r="P23" s="92">
        <v>3</v>
      </c>
      <c r="Q23" s="60" t="s">
        <v>1</v>
      </c>
      <c r="R23" s="1" t="s">
        <v>19</v>
      </c>
      <c r="S23" s="49" t="s">
        <v>509</v>
      </c>
      <c r="T23" s="1" t="s">
        <v>472</v>
      </c>
    </row>
    <row r="24" spans="1:20" ht="61.35" customHeight="1" x14ac:dyDescent="0.25">
      <c r="A24" s="287"/>
      <c r="B24" s="288"/>
      <c r="C24" s="287"/>
      <c r="D24" s="60" t="s">
        <v>149</v>
      </c>
      <c r="E24" s="60"/>
      <c r="F24" s="60" t="s">
        <v>132</v>
      </c>
      <c r="G24" s="235"/>
      <c r="H24" s="1" t="s">
        <v>58</v>
      </c>
      <c r="I24" s="1" t="s">
        <v>514</v>
      </c>
      <c r="J24" s="19"/>
      <c r="K24" s="5">
        <v>12</v>
      </c>
      <c r="L24" s="8">
        <v>12</v>
      </c>
      <c r="M24" s="1">
        <v>3</v>
      </c>
      <c r="N24" s="1">
        <v>3</v>
      </c>
      <c r="O24" s="49">
        <v>3</v>
      </c>
      <c r="P24" s="1">
        <v>3</v>
      </c>
      <c r="Q24" s="60" t="s">
        <v>1</v>
      </c>
      <c r="R24" s="1" t="s">
        <v>15</v>
      </c>
      <c r="S24" s="49" t="s">
        <v>42</v>
      </c>
      <c r="T24" s="1" t="s">
        <v>472</v>
      </c>
    </row>
    <row r="25" spans="1:20" s="67" customFormat="1" ht="52.7" customHeight="1" x14ac:dyDescent="0.25">
      <c r="A25" s="287"/>
      <c r="B25" s="288"/>
      <c r="C25" s="287"/>
      <c r="D25" s="60" t="s">
        <v>497</v>
      </c>
      <c r="E25" s="60" t="s">
        <v>1</v>
      </c>
      <c r="F25" s="60" t="s">
        <v>26</v>
      </c>
      <c r="G25" s="49" t="s">
        <v>496</v>
      </c>
      <c r="H25" s="49" t="s">
        <v>73</v>
      </c>
      <c r="I25" s="49" t="s">
        <v>74</v>
      </c>
      <c r="J25" s="19"/>
      <c r="K25" s="84">
        <v>1</v>
      </c>
      <c r="L25" s="85">
        <v>1</v>
      </c>
      <c r="M25" s="12">
        <v>0.1</v>
      </c>
      <c r="N25" s="12">
        <v>0.2</v>
      </c>
      <c r="O25" s="12">
        <v>0.35</v>
      </c>
      <c r="P25" s="12">
        <v>0.35</v>
      </c>
      <c r="Q25" s="20" t="s">
        <v>1</v>
      </c>
      <c r="R25" s="49" t="s">
        <v>19</v>
      </c>
      <c r="S25" s="49" t="s">
        <v>75</v>
      </c>
      <c r="T25" s="49" t="s">
        <v>76</v>
      </c>
    </row>
    <row r="26" spans="1:20" ht="45.6" customHeight="1" x14ac:dyDescent="0.25">
      <c r="A26" s="287"/>
      <c r="B26" s="288"/>
      <c r="C26" s="287"/>
      <c r="D26" s="60" t="s">
        <v>488</v>
      </c>
      <c r="E26" s="60" t="s">
        <v>1</v>
      </c>
      <c r="F26" s="60" t="s">
        <v>132</v>
      </c>
      <c r="G26" s="235" t="s">
        <v>498</v>
      </c>
      <c r="H26" s="1" t="s">
        <v>71</v>
      </c>
      <c r="I26" s="1" t="s">
        <v>72</v>
      </c>
      <c r="J26" s="19"/>
      <c r="K26" s="5">
        <v>4</v>
      </c>
      <c r="L26" s="8">
        <v>4</v>
      </c>
      <c r="M26" s="1">
        <v>1</v>
      </c>
      <c r="N26" s="1">
        <v>1</v>
      </c>
      <c r="O26" s="49">
        <v>1</v>
      </c>
      <c r="P26" s="1">
        <v>1</v>
      </c>
      <c r="Q26" s="60" t="s">
        <v>1</v>
      </c>
      <c r="R26" s="1" t="s">
        <v>15</v>
      </c>
      <c r="S26" s="49" t="s">
        <v>487</v>
      </c>
      <c r="T26" s="1" t="s">
        <v>486</v>
      </c>
    </row>
    <row r="27" spans="1:20" ht="75" customHeight="1" x14ac:dyDescent="0.25">
      <c r="A27" s="287"/>
      <c r="B27" s="288"/>
      <c r="C27" s="287"/>
      <c r="D27" s="60" t="s">
        <v>532</v>
      </c>
      <c r="E27" s="60" t="s">
        <v>1</v>
      </c>
      <c r="F27" s="60" t="s">
        <v>132</v>
      </c>
      <c r="G27" s="235"/>
      <c r="H27" s="235" t="s">
        <v>491</v>
      </c>
      <c r="I27" s="3" t="s">
        <v>492</v>
      </c>
      <c r="J27" s="19"/>
      <c r="K27" s="87">
        <v>4.2361111111111106E-2</v>
      </c>
      <c r="L27" s="88">
        <v>8.4027777777777771E-2</v>
      </c>
      <c r="M27" s="1" t="s">
        <v>1</v>
      </c>
      <c r="N27" s="1" t="s">
        <v>1</v>
      </c>
      <c r="O27" s="89">
        <v>8.4027777777777771E-2</v>
      </c>
      <c r="P27" s="1" t="s">
        <v>1</v>
      </c>
      <c r="Q27" s="60" t="s">
        <v>1</v>
      </c>
      <c r="R27" s="1" t="s">
        <v>15</v>
      </c>
      <c r="S27" s="49" t="s">
        <v>487</v>
      </c>
      <c r="T27" s="1" t="s">
        <v>486</v>
      </c>
    </row>
    <row r="28" spans="1:20" ht="76.349999999999994" customHeight="1" x14ac:dyDescent="0.25">
      <c r="A28" s="287"/>
      <c r="B28" s="288"/>
      <c r="C28" s="287"/>
      <c r="D28" s="60" t="s">
        <v>533</v>
      </c>
      <c r="E28" s="60" t="s">
        <v>1</v>
      </c>
      <c r="F28" s="60" t="s">
        <v>132</v>
      </c>
      <c r="G28" s="235"/>
      <c r="H28" s="235"/>
      <c r="I28" s="3" t="s">
        <v>493</v>
      </c>
      <c r="J28" s="19"/>
      <c r="K28" s="87">
        <v>4.2361111111111106E-2</v>
      </c>
      <c r="L28" s="88">
        <v>4.2361111111111106E-2</v>
      </c>
      <c r="M28" s="1" t="s">
        <v>1</v>
      </c>
      <c r="N28" s="1" t="s">
        <v>1</v>
      </c>
      <c r="O28" s="89">
        <v>4.2361111111111106E-2</v>
      </c>
      <c r="P28" s="1" t="s">
        <v>1</v>
      </c>
      <c r="Q28" s="60" t="s">
        <v>1</v>
      </c>
      <c r="R28" s="1" t="s">
        <v>15</v>
      </c>
      <c r="S28" s="49" t="s">
        <v>487</v>
      </c>
      <c r="T28" s="1" t="s">
        <v>486</v>
      </c>
    </row>
    <row r="29" spans="1:20" ht="119.45" customHeight="1" x14ac:dyDescent="0.25">
      <c r="A29" s="287"/>
      <c r="B29" s="288"/>
      <c r="C29" s="287"/>
      <c r="D29" s="60" t="s">
        <v>534</v>
      </c>
      <c r="E29" s="60" t="s">
        <v>1</v>
      </c>
      <c r="F29" s="60" t="s">
        <v>132</v>
      </c>
      <c r="G29" s="235"/>
      <c r="H29" s="235"/>
      <c r="I29" s="4" t="s">
        <v>494</v>
      </c>
      <c r="J29" s="63"/>
      <c r="K29" s="5">
        <v>1.6</v>
      </c>
      <c r="L29" s="8" t="s">
        <v>495</v>
      </c>
      <c r="M29" s="38" t="s">
        <v>495</v>
      </c>
      <c r="N29" s="38" t="s">
        <v>495</v>
      </c>
      <c r="O29" s="38" t="s">
        <v>495</v>
      </c>
      <c r="P29" s="38" t="s">
        <v>495</v>
      </c>
      <c r="Q29" s="60" t="s">
        <v>1</v>
      </c>
      <c r="R29" s="1" t="s">
        <v>15</v>
      </c>
      <c r="S29" s="49" t="s">
        <v>487</v>
      </c>
      <c r="T29" s="1" t="s">
        <v>486</v>
      </c>
    </row>
    <row r="30" spans="1:20" ht="45" customHeight="1" x14ac:dyDescent="0.25">
      <c r="A30" s="287"/>
      <c r="B30" s="288"/>
      <c r="C30" s="287"/>
      <c r="D30" s="60" t="s">
        <v>489</v>
      </c>
      <c r="E30" s="60" t="s">
        <v>1</v>
      </c>
      <c r="F30" s="60" t="s">
        <v>132</v>
      </c>
      <c r="G30" s="235"/>
      <c r="H30" s="4" t="s">
        <v>535</v>
      </c>
      <c r="I30" s="4" t="s">
        <v>537</v>
      </c>
      <c r="J30" s="63"/>
      <c r="K30" s="90">
        <v>4</v>
      </c>
      <c r="L30" s="91">
        <v>12</v>
      </c>
      <c r="M30" s="93">
        <v>3</v>
      </c>
      <c r="N30" s="93">
        <v>3</v>
      </c>
      <c r="O30" s="93">
        <v>3</v>
      </c>
      <c r="P30" s="93">
        <v>3</v>
      </c>
      <c r="Q30" s="93" t="s">
        <v>1</v>
      </c>
      <c r="R30" s="93" t="s">
        <v>530</v>
      </c>
      <c r="S30" s="93" t="s">
        <v>15</v>
      </c>
      <c r="T30" s="150" t="s">
        <v>472</v>
      </c>
    </row>
    <row r="31" spans="1:20" ht="46.35" customHeight="1" x14ac:dyDescent="0.25">
      <c r="A31" s="287"/>
      <c r="B31" s="288"/>
      <c r="C31" s="287"/>
      <c r="D31" s="60" t="s">
        <v>490</v>
      </c>
      <c r="E31" s="60" t="s">
        <v>1</v>
      </c>
      <c r="F31" s="60" t="s">
        <v>132</v>
      </c>
      <c r="G31" s="235"/>
      <c r="H31" s="4" t="s">
        <v>536</v>
      </c>
      <c r="I31" s="4" t="s">
        <v>538</v>
      </c>
      <c r="J31" s="63"/>
      <c r="K31" s="90">
        <v>4</v>
      </c>
      <c r="L31" s="91">
        <v>12</v>
      </c>
      <c r="M31" s="93">
        <v>3</v>
      </c>
      <c r="N31" s="93">
        <v>3</v>
      </c>
      <c r="O31" s="93">
        <v>3</v>
      </c>
      <c r="P31" s="93">
        <v>3</v>
      </c>
      <c r="Q31" s="93" t="s">
        <v>1</v>
      </c>
      <c r="R31" s="93" t="s">
        <v>531</v>
      </c>
      <c r="S31" s="93" t="s">
        <v>15</v>
      </c>
      <c r="T31" s="150" t="s">
        <v>472</v>
      </c>
    </row>
    <row r="32" spans="1:20" ht="18" customHeight="1" x14ac:dyDescent="0.25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</row>
    <row r="33" spans="1:20" s="67" customFormat="1" ht="49.35" customHeight="1" x14ac:dyDescent="0.25">
      <c r="A33" s="191" t="s">
        <v>78</v>
      </c>
      <c r="B33" s="191" t="s">
        <v>544</v>
      </c>
      <c r="C33" s="191" t="s">
        <v>18</v>
      </c>
      <c r="D33" s="20" t="s">
        <v>628</v>
      </c>
      <c r="E33" s="20" t="s">
        <v>1</v>
      </c>
      <c r="F33" s="20" t="s">
        <v>134</v>
      </c>
      <c r="G33" s="49" t="s">
        <v>82</v>
      </c>
      <c r="H33" s="49" t="s">
        <v>91</v>
      </c>
      <c r="I33" s="49" t="s">
        <v>92</v>
      </c>
      <c r="J33" s="19">
        <v>4</v>
      </c>
      <c r="K33" s="5">
        <v>4</v>
      </c>
      <c r="L33" s="8">
        <v>4</v>
      </c>
      <c r="M33" s="49">
        <v>1</v>
      </c>
      <c r="N33" s="49">
        <v>1</v>
      </c>
      <c r="O33" s="49">
        <v>1</v>
      </c>
      <c r="P33" s="49">
        <v>1</v>
      </c>
      <c r="Q33" s="20" t="s">
        <v>1</v>
      </c>
      <c r="R33" s="49" t="s">
        <v>15</v>
      </c>
      <c r="S33" s="49" t="s">
        <v>718</v>
      </c>
      <c r="T33" s="49" t="s">
        <v>20</v>
      </c>
    </row>
    <row r="34" spans="1:20" s="67" customFormat="1" ht="41.45" customHeight="1" x14ac:dyDescent="0.25">
      <c r="A34" s="191"/>
      <c r="B34" s="191"/>
      <c r="C34" s="191"/>
      <c r="D34" s="20" t="s">
        <v>135</v>
      </c>
      <c r="E34" s="20" t="s">
        <v>1</v>
      </c>
      <c r="F34" s="20" t="s">
        <v>134</v>
      </c>
      <c r="G34" s="1" t="s">
        <v>106</v>
      </c>
      <c r="H34" s="49" t="s">
        <v>109</v>
      </c>
      <c r="I34" s="49" t="s">
        <v>124</v>
      </c>
      <c r="J34" s="19">
        <v>4</v>
      </c>
      <c r="K34" s="5">
        <v>4</v>
      </c>
      <c r="L34" s="8">
        <v>4</v>
      </c>
      <c r="M34" s="49">
        <v>1</v>
      </c>
      <c r="N34" s="49">
        <v>1</v>
      </c>
      <c r="O34" s="49">
        <v>1</v>
      </c>
      <c r="P34" s="49">
        <v>1</v>
      </c>
      <c r="Q34" s="20" t="s">
        <v>1</v>
      </c>
      <c r="R34" s="49" t="s">
        <v>15</v>
      </c>
      <c r="S34" s="49" t="s">
        <v>125</v>
      </c>
      <c r="T34" s="49" t="s">
        <v>20</v>
      </c>
    </row>
    <row r="35" spans="1:20" s="67" customFormat="1" ht="55.7" customHeight="1" x14ac:dyDescent="0.25">
      <c r="A35" s="191"/>
      <c r="B35" s="191"/>
      <c r="C35" s="191"/>
      <c r="D35" s="20" t="s">
        <v>850</v>
      </c>
      <c r="E35" s="20" t="s">
        <v>1</v>
      </c>
      <c r="F35" s="20" t="s">
        <v>134</v>
      </c>
      <c r="G35" s="49" t="s">
        <v>474</v>
      </c>
      <c r="H35" s="49" t="s">
        <v>475</v>
      </c>
      <c r="I35" s="49" t="s">
        <v>476</v>
      </c>
      <c r="J35" s="19"/>
      <c r="K35" s="5">
        <v>4</v>
      </c>
      <c r="L35" s="8">
        <v>4</v>
      </c>
      <c r="M35" s="49">
        <v>1</v>
      </c>
      <c r="N35" s="49">
        <v>1</v>
      </c>
      <c r="O35" s="49">
        <v>1</v>
      </c>
      <c r="P35" s="49">
        <v>1</v>
      </c>
      <c r="Q35" s="20" t="s">
        <v>1</v>
      </c>
      <c r="R35" s="49" t="s">
        <v>15</v>
      </c>
      <c r="S35" s="49" t="s">
        <v>477</v>
      </c>
      <c r="T35" s="49" t="s">
        <v>472</v>
      </c>
    </row>
    <row r="36" spans="1:20" ht="21.6" customHeight="1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</row>
    <row r="37" spans="1:20" s="67" customFormat="1" ht="51" customHeight="1" x14ac:dyDescent="0.25">
      <c r="A37" s="200" t="s">
        <v>110</v>
      </c>
      <c r="B37" s="201" t="s">
        <v>111</v>
      </c>
      <c r="C37" s="200" t="s">
        <v>118</v>
      </c>
      <c r="D37" s="20" t="s">
        <v>851</v>
      </c>
      <c r="E37" s="20" t="s">
        <v>1</v>
      </c>
      <c r="F37" s="20" t="s">
        <v>129</v>
      </c>
      <c r="G37" s="194" t="s">
        <v>482</v>
      </c>
      <c r="H37" s="49" t="s">
        <v>478</v>
      </c>
      <c r="I37" s="49" t="s">
        <v>726</v>
      </c>
      <c r="J37" s="19"/>
      <c r="K37" s="7" t="s">
        <v>860</v>
      </c>
      <c r="L37" s="6">
        <v>44074</v>
      </c>
      <c r="M37" s="13">
        <v>44074</v>
      </c>
      <c r="N37" s="49" t="s">
        <v>1</v>
      </c>
      <c r="O37" s="13" t="s">
        <v>1</v>
      </c>
      <c r="P37" s="13" t="s">
        <v>1</v>
      </c>
      <c r="Q37" s="20" t="s">
        <v>1</v>
      </c>
      <c r="R37" s="49" t="s">
        <v>15</v>
      </c>
      <c r="S37" s="49" t="s">
        <v>479</v>
      </c>
      <c r="T37" s="49" t="s">
        <v>472</v>
      </c>
    </row>
    <row r="38" spans="1:20" s="67" customFormat="1" ht="45.6" customHeight="1" x14ac:dyDescent="0.25">
      <c r="A38" s="200"/>
      <c r="B38" s="201"/>
      <c r="C38" s="200"/>
      <c r="D38" s="20" t="s">
        <v>852</v>
      </c>
      <c r="E38" s="20" t="s">
        <v>1</v>
      </c>
      <c r="F38" s="20" t="s">
        <v>129</v>
      </c>
      <c r="G38" s="194"/>
      <c r="H38" s="49" t="s">
        <v>480</v>
      </c>
      <c r="I38" s="49" t="s">
        <v>481</v>
      </c>
      <c r="J38" s="19"/>
      <c r="K38" s="5">
        <v>2</v>
      </c>
      <c r="L38" s="8">
        <v>2</v>
      </c>
      <c r="M38" s="13" t="s">
        <v>1</v>
      </c>
      <c r="N38" s="49">
        <v>1</v>
      </c>
      <c r="O38" s="13" t="s">
        <v>1</v>
      </c>
      <c r="P38" s="49">
        <v>1</v>
      </c>
      <c r="Q38" s="20" t="s">
        <v>1</v>
      </c>
      <c r="R38" s="49" t="s">
        <v>15</v>
      </c>
      <c r="S38" s="49" t="s">
        <v>123</v>
      </c>
      <c r="T38" s="49" t="s">
        <v>472</v>
      </c>
    </row>
    <row r="39" spans="1:20" s="67" customFormat="1" ht="65.45" customHeight="1" x14ac:dyDescent="0.25">
      <c r="A39" s="200"/>
      <c r="B39" s="201"/>
      <c r="C39" s="200"/>
      <c r="D39" s="20" t="s">
        <v>853</v>
      </c>
      <c r="E39" s="20" t="s">
        <v>1</v>
      </c>
      <c r="F39" s="20" t="s">
        <v>129</v>
      </c>
      <c r="G39" s="194"/>
      <c r="H39" s="49" t="s">
        <v>483</v>
      </c>
      <c r="I39" s="49" t="s">
        <v>725</v>
      </c>
      <c r="J39" s="19"/>
      <c r="K39" s="7">
        <v>44012</v>
      </c>
      <c r="L39" s="6">
        <v>44377</v>
      </c>
      <c r="M39" s="13" t="s">
        <v>484</v>
      </c>
      <c r="N39" s="13" t="s">
        <v>485</v>
      </c>
      <c r="O39" s="49" t="s">
        <v>859</v>
      </c>
      <c r="P39" s="49" t="s">
        <v>858</v>
      </c>
      <c r="Q39" s="20" t="s">
        <v>1</v>
      </c>
      <c r="R39" s="49" t="s">
        <v>15</v>
      </c>
      <c r="S39" s="49" t="s">
        <v>427</v>
      </c>
      <c r="T39" s="49" t="s">
        <v>161</v>
      </c>
    </row>
    <row r="42" spans="1:20" ht="15" x14ac:dyDescent="0.25">
      <c r="D42" s="64"/>
      <c r="E42" s="64"/>
      <c r="F42" s="64"/>
      <c r="I42" s="64"/>
      <c r="J42" s="64"/>
      <c r="K42" s="64"/>
      <c r="L42" s="64"/>
      <c r="Q42" s="64"/>
      <c r="R42" s="64"/>
      <c r="S42" s="64"/>
    </row>
  </sheetData>
  <mergeCells count="34">
    <mergeCell ref="A4:A5"/>
    <mergeCell ref="C9:C31"/>
    <mergeCell ref="J2:J3"/>
    <mergeCell ref="A6:T6"/>
    <mergeCell ref="A8:T8"/>
    <mergeCell ref="G10:G12"/>
    <mergeCell ref="C4:C5"/>
    <mergeCell ref="B4:B5"/>
    <mergeCell ref="A32:T32"/>
    <mergeCell ref="H27:H29"/>
    <mergeCell ref="G22:G24"/>
    <mergeCell ref="G13:G14"/>
    <mergeCell ref="G26:G31"/>
    <mergeCell ref="G16:G18"/>
    <mergeCell ref="A9:A31"/>
    <mergeCell ref="B9:B31"/>
    <mergeCell ref="A37:A39"/>
    <mergeCell ref="B37:B39"/>
    <mergeCell ref="C37:C39"/>
    <mergeCell ref="G37:G39"/>
    <mergeCell ref="A33:A35"/>
    <mergeCell ref="B33:B35"/>
    <mergeCell ref="C33:C35"/>
    <mergeCell ref="A36:T36"/>
    <mergeCell ref="A1:T1"/>
    <mergeCell ref="A2:C3"/>
    <mergeCell ref="D2:F2"/>
    <mergeCell ref="G2:G3"/>
    <mergeCell ref="H2:H3"/>
    <mergeCell ref="I2:I3"/>
    <mergeCell ref="Q2:Q3"/>
    <mergeCell ref="R2:R3"/>
    <mergeCell ref="S2:S3"/>
    <mergeCell ref="T2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Number of KPIs and Targets</vt:lpstr>
      <vt:lpstr>Office of MM_SDBIP 20.21</vt:lpstr>
      <vt:lpstr>Corporate Serv_SDBIP 20.21</vt:lpstr>
      <vt:lpstr>Community Serv_SDBIP 20.21</vt:lpstr>
      <vt:lpstr>Technical Serv_SDBIP 20.21</vt:lpstr>
      <vt:lpstr>Finance Serv_SDBIP 20.21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2019-03-07T19:46:20Z</dcterms:created>
  <dcterms:modified xsi:type="dcterms:W3CDTF">2020-08-25T07:07:06Z</dcterms:modified>
</cp:coreProperties>
</file>