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8_{CA0D66FA-5220-4720-84F1-E31A2901EC7B}" xr6:coauthVersionLast="47" xr6:coauthVersionMax="47" xr10:uidLastSave="{00000000-0000-0000-0000-000000000000}"/>
  <bookViews>
    <workbookView xWindow="-98" yWindow="-98" windowWidth="21795" windowHeight="12975" tabRatio="805" firstSheet="3" activeTab="3" xr2:uid="{00000000-000D-0000-FFFF-FFFF00000000}"/>
  </bookViews>
  <sheets>
    <sheet name="Annual Perf Report 2023 2024 " sheetId="33" state="hidden" r:id="rId1"/>
    <sheet name="Number of KPIs and Targets" sheetId="11" state="hidden" r:id="rId2"/>
    <sheet name="TOP LAYER 23_24" sheetId="31" state="hidden" r:id="rId3"/>
    <sheet name="Office of the Municipal Manager" sheetId="19" r:id="rId4"/>
    <sheet name="Community Services 23_24 " sheetId="32" r:id="rId5"/>
    <sheet name="Corporate Services 23_24" sheetId="22" r:id="rId6"/>
    <sheet name="Financial Services SDBIP 23_24" sheetId="17" r:id="rId7"/>
    <sheet name="Technical Services 23_24" sheetId="14" r:id="rId8"/>
  </sheets>
  <definedNames>
    <definedName name="_xlnm.Print_Area" localSheetId="4">'Community Services 23_24 '!$A$1:$AW$43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8" i="33" l="1"/>
  <c r="M14" i="33"/>
  <c r="AE13" i="33"/>
  <c r="AE12" i="33"/>
  <c r="AE11" i="14" l="1"/>
  <c r="AF26" i="22"/>
  <c r="AE10" i="14" l="1"/>
  <c r="M12" i="14"/>
  <c r="H5" i="11" l="1"/>
  <c r="C11" i="11" l="1"/>
  <c r="G11" i="11" l="1"/>
  <c r="F11" i="11"/>
  <c r="H10" i="11"/>
  <c r="H9" i="11"/>
  <c r="H8" i="11"/>
  <c r="H7" i="11"/>
  <c r="H6" i="11"/>
  <c r="E11" i="11"/>
  <c r="D11" i="11"/>
  <c r="H11" i="11" l="1"/>
</calcChain>
</file>

<file path=xl/sharedStrings.xml><?xml version="1.0" encoding="utf-8"?>
<sst xmlns="http://schemas.openxmlformats.org/spreadsheetml/2006/main" count="12696" uniqueCount="1222">
  <si>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</si>
  <si>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</si>
  <si>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</si>
  <si>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</si>
  <si>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</si>
  <si>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</si>
  <si>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</si>
  <si>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</si>
  <si>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</si>
  <si>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</si>
  <si>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</si>
  <si>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</si>
  <si>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</si>
  <si>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</si>
  <si>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</si>
  <si>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</si>
  <si>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</si>
  <si>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</si>
  <si>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</si>
  <si>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</si>
  <si>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</si>
  <si>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</si>
  <si>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</si>
  <si>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</si>
  <si>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</si>
  <si>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</si>
  <si>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</si>
  <si>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</si>
  <si>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</si>
  <si>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</si>
  <si>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</si>
  <si>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</si>
  <si>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</si>
  <si>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</si>
  <si>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</si>
  <si>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</si>
  <si>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</si>
  <si>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</si>
  <si>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</si>
  <si>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</si>
  <si>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</si>
  <si>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</si>
  <si>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</si>
  <si>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</si>
  <si>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</si>
  <si>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</si>
  <si>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</si>
  <si>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</si>
  <si>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</si>
  <si>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</si>
  <si>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</si>
  <si>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</si>
  <si>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</si>
  <si>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</si>
  <si>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</si>
  <si>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</si>
  <si>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</si>
  <si>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</si>
  <si>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</si>
  <si>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</si>
  <si>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</si>
  <si>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</si>
  <si>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</si>
  <si>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</si>
  <si>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</si>
  <si>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</si>
  <si>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</si>
  <si>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</si>
  <si>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</si>
  <si>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</si>
  <si>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</si>
  <si>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</si>
  <si>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</si>
  <si>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</si>
  <si>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</si>
  <si>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</si>
  <si>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</si>
  <si>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</si>
  <si>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</si>
  <si>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</si>
  <si>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</si>
  <si>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</si>
  <si>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</si>
  <si>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</si>
  <si>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</si>
  <si>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</si>
  <si>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</si>
  <si>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</si>
  <si>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</si>
  <si>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</si>
  <si>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</si>
  <si>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</si>
  <si>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</si>
  <si>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</si>
  <si>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</si>
  <si>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</si>
  <si>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</si>
  <si>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</si>
  <si>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</si>
  <si>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</si>
  <si>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</si>
  <si>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</si>
  <si>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</si>
  <si>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</si>
  <si>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</si>
  <si>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</si>
  <si>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</si>
  <si>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</si>
  <si>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</si>
  <si>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</si>
  <si>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</si>
  <si>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</si>
  <si>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</si>
  <si>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</si>
  <si>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</si>
  <si>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</si>
  <si>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</si>
  <si>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</si>
  <si>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</si>
  <si>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</si>
  <si>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</si>
  <si>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</si>
  <si>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</si>
  <si>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</si>
  <si>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</si>
  <si>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</si>
  <si>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</si>
  <si>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</si>
  <si>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</si>
  <si>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</si>
  <si>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</si>
  <si>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</si>
  <si>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</si>
  <si>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</si>
  <si>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</si>
  <si>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</si>
  <si>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</si>
  <si>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</si>
  <si>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</si>
  <si>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</si>
  <si>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</si>
  <si>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</si>
  <si>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</si>
  <si>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</si>
  <si>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</si>
  <si>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</si>
  <si>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</si>
  <si>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</si>
  <si>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</si>
  <si>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</si>
  <si>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</si>
  <si>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</si>
  <si>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</si>
  <si>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</si>
  <si>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</si>
  <si>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</si>
  <si>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</si>
  <si>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</si>
  <si>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</si>
  <si>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</si>
  <si>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</si>
  <si>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</si>
  <si>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</si>
  <si>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</si>
  <si>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</si>
  <si>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</si>
  <si>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</si>
  <si>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</si>
  <si>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</si>
  <si>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</si>
  <si>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</si>
  <si>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</si>
  <si>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</si>
  <si>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</si>
  <si>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</si>
  <si>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</si>
  <si>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</si>
  <si>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</si>
  <si>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</si>
  <si>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</si>
  <si>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</si>
  <si>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</si>
  <si>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</si>
  <si>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</si>
  <si>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</si>
  <si>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</si>
  <si>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</si>
  <si>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</si>
  <si>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</si>
  <si>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</si>
  <si>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</si>
  <si>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</si>
  <si>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</si>
  <si>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</si>
  <si>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</si>
  <si>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</si>
  <si>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</si>
  <si>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</si>
  <si>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</si>
  <si>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</si>
  <si>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</si>
  <si>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</si>
  <si>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</si>
  <si>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</si>
  <si>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</si>
  <si>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</si>
  <si>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</si>
  <si>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</si>
  <si>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</si>
  <si>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</si>
  <si>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</si>
  <si>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</si>
  <si>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</si>
  <si>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</si>
  <si>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</si>
  <si>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</si>
  <si>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</si>
  <si>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</si>
  <si>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</si>
  <si>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</si>
  <si>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</si>
  <si>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</si>
  <si>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</si>
  <si>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</si>
  <si>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</si>
  <si>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</si>
  <si>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</si>
  <si>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</si>
  <si>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</si>
  <si>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</si>
  <si>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</si>
  <si>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</si>
  <si>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</si>
  <si>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</si>
  <si>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</si>
  <si>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</si>
  <si>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</si>
  <si>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</si>
  <si>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</si>
  <si>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</si>
  <si>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</si>
  <si>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</si>
  <si>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</si>
  <si>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</si>
  <si>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</si>
  <si>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</si>
  <si>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</si>
  <si>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</si>
  <si>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</si>
  <si>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</si>
  <si>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</si>
  <si>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</si>
  <si>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</si>
  <si>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</si>
  <si>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</si>
  <si>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</si>
  <si>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</si>
  <si>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</si>
  <si>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</si>
  <si>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</si>
  <si>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</si>
  <si>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</si>
  <si>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</si>
  <si>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</si>
  <si>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</si>
  <si>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</si>
  <si>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</si>
  <si>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</si>
  <si>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</si>
  <si>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</si>
  <si>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</si>
  <si>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</si>
  <si>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</si>
  <si>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</si>
  <si>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</si>
  <si>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</si>
  <si>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</si>
  <si>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</si>
  <si>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</si>
  <si>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</si>
  <si>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</si>
  <si>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</si>
  <si>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</si>
  <si>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</si>
  <si>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</si>
  <si>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</si>
  <si>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</si>
  <si>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</si>
  <si>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</si>
  <si>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</si>
  <si>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</si>
  <si>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</si>
  <si>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</si>
  <si>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</si>
  <si>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</si>
  <si>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</si>
  <si>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</si>
  <si>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</si>
  <si>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</si>
  <si>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</si>
  <si>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</si>
  <si>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</si>
  <si>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</si>
  <si>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</si>
  <si>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</si>
  <si>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</si>
  <si>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</si>
  <si>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</si>
  <si>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</si>
  <si>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</si>
  <si>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</si>
  <si>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</si>
  <si>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</si>
  <si>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</si>
  <si>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</si>
  <si>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</si>
  <si>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</si>
  <si>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</si>
  <si>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</si>
  <si>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</si>
  <si>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</si>
  <si>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</si>
  <si>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</si>
  <si>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</si>
  <si>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</si>
  <si>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</si>
  <si>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</si>
  <si>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</si>
  <si>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</si>
  <si>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</si>
  <si>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</si>
  <si>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</si>
  <si>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</si>
  <si>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</si>
  <si>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</si>
  <si>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</si>
  <si>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</si>
  <si>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</si>
  <si>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</si>
  <si>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</si>
  <si>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</si>
  <si>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</si>
  <si>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</si>
  <si>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</si>
  <si>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</si>
  <si>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</si>
  <si>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</si>
  <si>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</si>
  <si>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</si>
  <si>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</si>
  <si>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</si>
  <si>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</si>
  <si>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</si>
  <si>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</si>
  <si>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</si>
  <si>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</si>
  <si>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</si>
  <si>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</si>
  <si>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</si>
  <si>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</si>
  <si>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</si>
  <si>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</si>
  <si>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</si>
  <si>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</si>
  <si>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</si>
  <si>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</si>
  <si>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</si>
  <si>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</si>
  <si>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</si>
  <si>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</si>
  <si>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</si>
  <si>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</si>
  <si>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</si>
  <si>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</si>
  <si>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</si>
  <si>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</si>
  <si>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</si>
  <si>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</si>
  <si>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</si>
  <si>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</si>
  <si>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</si>
  <si>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</si>
  <si>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</si>
  <si>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</si>
  <si>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</si>
  <si>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</si>
  <si>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</si>
  <si>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</si>
  <si>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</si>
  <si>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</si>
  <si>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</si>
  <si>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</si>
  <si>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</si>
  <si>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</si>
  <si>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</si>
  <si>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</si>
  <si>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</si>
  <si>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</si>
  <si>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</si>
  <si>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</si>
  <si>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</si>
  <si>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</si>
  <si>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</si>
  <si>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</si>
  <si>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</si>
  <si>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</si>
  <si>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</si>
  <si>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</si>
  <si>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</si>
  <si>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</si>
  <si>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</si>
  <si>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</si>
  <si>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</si>
  <si>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</si>
  <si>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</si>
  <si>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</si>
  <si>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</si>
  <si>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</si>
  <si>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</si>
  <si>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</si>
  <si>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</si>
  <si>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</si>
  <si>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</si>
  <si>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</si>
  <si>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</si>
  <si>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</si>
  <si>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</si>
  <si>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</si>
  <si>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</si>
  <si>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</si>
  <si>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</si>
  <si>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</si>
  <si>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</si>
  <si>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</si>
  <si>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</si>
  <si>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</si>
  <si>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</si>
  <si>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</si>
  <si>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</si>
  <si>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</si>
  <si>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</si>
  <si>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</si>
  <si>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</si>
  <si>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</si>
  <si>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</si>
  <si>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</si>
  <si>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</si>
  <si>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</si>
  <si>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</si>
  <si>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</si>
  <si>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</si>
  <si>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</si>
  <si>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</si>
  <si>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</si>
  <si>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</si>
  <si>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</si>
  <si>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</si>
  <si>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</si>
  <si>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</si>
  <si>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</si>
  <si>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</si>
  <si>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</si>
  <si>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</si>
  <si>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</si>
  <si>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</si>
  <si>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</si>
  <si>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</si>
  <si>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</si>
  <si>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</si>
  <si>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</si>
  <si>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</si>
  <si>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</si>
  <si>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</si>
  <si>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</si>
  <si>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</si>
  <si>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</si>
  <si>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</si>
  <si>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</si>
  <si>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</si>
  <si>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</si>
  <si>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</si>
  <si>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</si>
  <si>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</si>
  <si>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</si>
  <si>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</si>
  <si>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</si>
  <si>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</si>
  <si>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</si>
  <si>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</si>
  <si>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</si>
  <si>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</si>
  <si>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</si>
  <si>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</si>
  <si>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</si>
  <si>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</si>
  <si>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</si>
  <si>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</si>
  <si>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</si>
  <si>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</si>
  <si>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</si>
  <si>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</si>
  <si>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</si>
  <si>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</si>
  <si>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</si>
  <si>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</si>
  <si>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</si>
  <si>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</si>
  <si>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</si>
  <si>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</si>
  <si>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</si>
  <si>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</si>
  <si>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</si>
  <si>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</si>
  <si>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</si>
  <si>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</si>
  <si>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</si>
  <si>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</si>
  <si>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</si>
  <si>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</si>
  <si>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</si>
  <si>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</si>
  <si>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</si>
  <si>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</si>
  <si>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</si>
  <si>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</si>
  <si>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</si>
  <si>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</si>
  <si>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</si>
  <si>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</si>
  <si>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</si>
  <si>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</si>
  <si>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</si>
  <si>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</si>
  <si>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</si>
  <si>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</si>
  <si>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</si>
  <si>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</si>
  <si>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</si>
  <si>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</si>
  <si>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</si>
  <si>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</si>
  <si>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</si>
  <si>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</si>
  <si>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</si>
  <si>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</si>
  <si>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</si>
  <si>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</si>
  <si>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</si>
  <si>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</si>
  <si>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</si>
  <si>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</si>
  <si>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</si>
  <si>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</si>
  <si>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</si>
  <si>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</si>
  <si>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</si>
  <si>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</si>
  <si>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</si>
  <si>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</si>
  <si>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</si>
  <si>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</si>
  <si>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</si>
  <si>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</si>
  <si>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</si>
  <si>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</si>
  <si>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</si>
  <si>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</si>
  <si>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</si>
  <si>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</si>
  <si>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</si>
  <si>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</si>
  <si>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</si>
  <si>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</si>
  <si>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</si>
  <si>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</si>
  <si>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</si>
  <si>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</si>
  <si>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</si>
  <si>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</si>
  <si>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</si>
  <si>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</si>
  <si>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</si>
  <si>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</si>
  <si>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</si>
  <si>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</si>
  <si>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</si>
  <si>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</si>
  <si>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</si>
  <si>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</si>
  <si>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</si>
  <si>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</si>
  <si>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</si>
  <si>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</si>
  <si>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</si>
  <si>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</si>
  <si>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</si>
  <si>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</si>
  <si>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</si>
  <si>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</si>
  <si>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</si>
  <si>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</si>
  <si>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</si>
  <si>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</si>
  <si>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</si>
  <si>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</si>
  <si>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</si>
  <si>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</si>
  <si>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</si>
  <si>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</si>
  <si>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</si>
  <si>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</si>
  <si>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</si>
  <si>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</si>
  <si>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</si>
  <si>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</si>
  <si>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</si>
  <si>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</si>
  <si>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</si>
  <si>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</si>
  <si>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</si>
  <si>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</si>
  <si>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</si>
  <si>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</si>
  <si>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</si>
  <si>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</si>
  <si>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</si>
  <si>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</si>
  <si>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</si>
  <si>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</si>
  <si>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</si>
  <si>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</si>
  <si>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</si>
  <si>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</si>
  <si>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</si>
  <si>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</si>
  <si>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</si>
  <si>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</si>
  <si>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</si>
  <si>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</si>
  <si>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</si>
  <si>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</si>
  <si>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</si>
  <si>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</si>
  <si>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</si>
  <si>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</si>
  <si>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</si>
  <si>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</si>
  <si>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</si>
  <si>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</si>
  <si>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</si>
  <si>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</si>
  <si>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</si>
  <si>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</si>
  <si>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</si>
  <si>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</si>
  <si>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</si>
  <si>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</si>
  <si>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</si>
  <si>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</si>
  <si>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</si>
  <si>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</si>
  <si>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</si>
  <si>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</si>
  <si>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</si>
  <si>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</si>
  <si>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</si>
  <si>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</si>
  <si>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</si>
  <si>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</si>
  <si>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</si>
  <si>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</si>
  <si>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</si>
  <si>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</si>
  <si>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</si>
  <si>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</si>
  <si>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</si>
  <si>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</si>
  <si>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</si>
  <si>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</si>
  <si>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</si>
  <si>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</si>
  <si>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</si>
  <si>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</si>
  <si>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</si>
  <si>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</si>
  <si>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</si>
  <si>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</si>
  <si>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</si>
  <si>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</si>
  <si>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</si>
  <si>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</si>
  <si>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</si>
  <si>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</si>
  <si>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</si>
  <si>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</si>
  <si>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</si>
  <si>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</si>
  <si>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</si>
  <si>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</si>
  <si>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</si>
  <si>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</si>
  <si>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</si>
  <si>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</si>
  <si>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</si>
  <si>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</si>
  <si>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</si>
  <si>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</si>
  <si>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</si>
  <si>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</si>
  <si>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</si>
  <si>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</si>
  <si>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</si>
  <si>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</si>
  <si>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</si>
  <si>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</si>
  <si>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</si>
  <si>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</si>
  <si>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</si>
  <si>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</si>
  <si>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</si>
  <si>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</si>
  <si>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</si>
  <si>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</si>
  <si>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</si>
  <si>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</si>
  <si>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</si>
  <si>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</si>
  <si>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</si>
  <si>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</si>
  <si>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</si>
  <si>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</si>
  <si>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</si>
  <si>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</si>
  <si>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</si>
  <si>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</si>
  <si>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</si>
  <si>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</si>
  <si>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</si>
  <si>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</si>
  <si>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</si>
  <si>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</si>
  <si>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</si>
  <si>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</si>
  <si>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</si>
  <si>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</si>
  <si>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</si>
  <si>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</si>
  <si>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</si>
  <si>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</si>
  <si>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</si>
  <si>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</si>
  <si>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</si>
  <si>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</si>
  <si>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</si>
  <si>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</si>
  <si>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</si>
  <si>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</si>
  <si>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</si>
  <si>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</si>
  <si>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</si>
  <si>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</si>
  <si>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</si>
  <si>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</si>
  <si>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</si>
  <si>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</si>
  <si>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</si>
  <si>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</si>
  <si>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</si>
  <si>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</si>
  <si>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</si>
  <si>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</si>
  <si>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</si>
  <si>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</si>
  <si>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</si>
  <si>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</si>
  <si>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</si>
  <si>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</si>
  <si>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</si>
  <si>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</si>
  <si>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</si>
  <si>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</si>
  <si>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</si>
  <si>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</si>
  <si>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</si>
  <si>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</si>
  <si>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</si>
  <si>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</si>
  <si>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</si>
  <si>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</si>
  <si>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</si>
  <si>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</si>
  <si>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</si>
  <si>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</si>
  <si>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</si>
  <si>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</si>
  <si>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</si>
  <si>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</si>
  <si>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</si>
  <si>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</si>
  <si>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</si>
  <si>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</si>
  <si>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</si>
  <si>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</si>
  <si>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</si>
  <si>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</si>
  <si>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</si>
  <si>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</si>
  <si>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</si>
  <si>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</si>
  <si>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</si>
  <si>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</si>
  <si>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</si>
  <si>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</si>
  <si>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</si>
  <si>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</si>
  <si>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</si>
  <si>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</si>
  <si>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</si>
  <si>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</si>
  <si>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</si>
  <si>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</si>
  <si>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</si>
  <si>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</si>
  <si>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</si>
  <si>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</si>
  <si>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</si>
  <si>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</si>
  <si>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</si>
  <si>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</si>
  <si>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</si>
  <si>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</si>
  <si>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</si>
  <si>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</si>
  <si>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</si>
  <si>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</si>
  <si>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</si>
  <si>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</si>
  <si>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</si>
  <si>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</si>
  <si>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</si>
  <si>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</si>
  <si>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 xml:space="preserve">Achieved </t>
  </si>
  <si>
    <t>Not for the period under review</t>
  </si>
  <si>
    <t xml:space="preserve">Skills development and training for out of school youth was not held due to the resignation of the Youth Officer </t>
  </si>
  <si>
    <t>Skills development and training for out of school youth will be held in Q2, by 30/12/2023, as the acting Youth Officer has been appointed.</t>
  </si>
  <si>
    <t xml:space="preserve">No BAC meetings were convened in Q1 </t>
  </si>
  <si>
    <t>The appointment of the BAC committee was held on the 31/07/2023. The BAC meetings will convene in Q2 by 31/12/2023</t>
  </si>
  <si>
    <t>The Risk Management Workshop will be held in Q2, by 30/12/2023</t>
  </si>
  <si>
    <t xml:space="preserve">Not achieved </t>
  </si>
  <si>
    <t>The MPAC meeting did not convene which was due to the passing of the MPAC Chairperson</t>
  </si>
  <si>
    <t>Achieved</t>
  </si>
  <si>
    <t>R1,204,600</t>
  </si>
  <si>
    <t>R1,175,533</t>
  </si>
  <si>
    <t>Special Council meeting on 23 August 2023</t>
  </si>
  <si>
    <t>3X Finance  
1X Corporate
1X Community 
1X Infrastructure</t>
  </si>
  <si>
    <t>Finance had 2 additional meetings</t>
  </si>
  <si>
    <t>0X MPAC                                 0X LLF</t>
  </si>
  <si>
    <t>MPAC chairperson passed on and Council shall appoint another Chairperson.                      
LLF did not sit due to the unavailability of members from the employee side</t>
  </si>
  <si>
    <t>Council will elect a new Chairperson in Q2 by 30/12/2023 
SALGA has been requested to conduct training for the LLF on the new TOR's and we await  confirmation date</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</si>
  <si>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</si>
  <si>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</si>
  <si>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</si>
  <si>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</si>
  <si>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</si>
  <si>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</si>
  <si>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</si>
  <si>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</si>
  <si>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</si>
  <si>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</si>
  <si>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LAC will convene twice in Q2, by 30/12/2023</t>
  </si>
  <si>
    <t xml:space="preserve">No BEC meetings were convened in Q1 </t>
  </si>
  <si>
    <t>The appointment of the BEC committee was held on the 31/07/2023. The BEC meetings will convene in Q2 by 31/12/2023</t>
  </si>
  <si>
    <t>The Mig Implementation Plan is still a draft.</t>
  </si>
  <si>
    <t>The MIG implementation plan will be sent to COGTA for approval by 31/12/2023</t>
  </si>
  <si>
    <t>Meeting was schedule but due to another commitment the meeting was postponed to October</t>
  </si>
  <si>
    <t>The Housing Think Tank will be held in Q2 by 31/12/2023</t>
  </si>
  <si>
    <t>Forum Establishment meetings</t>
  </si>
  <si>
    <t>LTT will convene twice in Q2</t>
  </si>
  <si>
    <t>R1,164,043</t>
  </si>
  <si>
    <t>equipment for eye testing was faulty and DOT took some time to fix it</t>
  </si>
  <si>
    <t>request back up machine from DOT</t>
  </si>
  <si>
    <t>R1,053,498</t>
  </si>
  <si>
    <t xml:space="preserve">Special Council on 14 December 2023 </t>
  </si>
  <si>
    <t>2X Finance  
1X Corporate
0X Community 
1X Infrastructure</t>
  </si>
  <si>
    <t>Not Achieved</t>
  </si>
  <si>
    <t>MIDTERM 2023/2024</t>
  </si>
  <si>
    <t>The Risk Management Workshop was held in Q2, on 04/12/2023</t>
  </si>
  <si>
    <t>R2,400 000</t>
  </si>
  <si>
    <t>2X Finance  
2X Corporate
2X Community 
2X Infrastructure</t>
  </si>
  <si>
    <t>5X Finance  
2X Corporate
1X Community 
2X Infrastructure</t>
  </si>
  <si>
    <t xml:space="preserve">Community Services Portfolio did not convene which was due to the unavailability of members </t>
  </si>
  <si>
    <t>Community Services Portfolio to have additional meetings in Q3 or Q4</t>
  </si>
  <si>
    <t>2 (exhibition)</t>
  </si>
  <si>
    <t>The disability forum did not convene in Q1 due to the unavailability of members</t>
  </si>
  <si>
    <t>The meeting was postponed in Q1 due to another pressing meeting that had to be attended by all Councillors.</t>
  </si>
  <si>
    <t>The OSS LTT will convene twice in Q3, by 31/03/2024</t>
  </si>
  <si>
    <t>LAC will convene twice in Q3, by 31/03/2024</t>
  </si>
  <si>
    <t>1X MPAC 
2X LLF</t>
  </si>
  <si>
    <t>MPAC chairperson passed on and Council shall appoint another Chairperson, in January 2024.                    
LLF did not sit in Q1, due to the unavailability of members from the employee side</t>
  </si>
  <si>
    <t>2X MPAC 
2X LLF</t>
  </si>
  <si>
    <t>A new Chairperson has been elected on the 25/01/2024</t>
  </si>
  <si>
    <t xml:space="preserve">Number of out of school youth, skills developed and trained  </t>
  </si>
  <si>
    <t>Target adjusted</t>
  </si>
  <si>
    <t>Number of household electrified but not energised (accumulative)</t>
  </si>
  <si>
    <t>Nkanyezini-Mboyi</t>
  </si>
  <si>
    <t xml:space="preserve">Mgwenya-gulube Electrification </t>
  </si>
  <si>
    <t>Percentage of Banqobile Sport Field completed (accumulative)</t>
  </si>
  <si>
    <t xml:space="preserve">Construction of Banqobile Sport Field </t>
  </si>
  <si>
    <t>Construction of Makhokhoba Access Road / Bridge</t>
  </si>
  <si>
    <t xml:space="preserve">Construction of Jilafohlo Access Road </t>
  </si>
  <si>
    <t xml:space="preserve">Mahlabathini Electrification </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</si>
  <si>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</si>
  <si>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</si>
  <si>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</si>
  <si>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</si>
  <si>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</si>
  <si>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</si>
  <si>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</si>
  <si>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</si>
  <si>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</si>
  <si>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</si>
  <si>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</si>
  <si>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</si>
  <si>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</si>
  <si>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</si>
  <si>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</si>
  <si>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31 May 2024 (Final adoption)</t>
  </si>
  <si>
    <t>Date of adoption of the 2024/2025 Final IDP</t>
  </si>
  <si>
    <t xml:space="preserve">Target revised </t>
  </si>
  <si>
    <t>2 
(Q2 Holiday Programme, Q3 Library Week)</t>
  </si>
  <si>
    <t xml:space="preserve">Number of training reports on  the implementation of the WSP </t>
  </si>
  <si>
    <t xml:space="preserve">Number of Fleet management reports </t>
  </si>
  <si>
    <t>Indicator and Target revised</t>
  </si>
  <si>
    <t>Target to be revised in the adjustment SDBIP</t>
  </si>
  <si>
    <t>Due to the unavailability of the BEC committee the meeting did not convene</t>
  </si>
  <si>
    <t>The BEC Committee will develop a  schedule of meetings for the year and circulate to all members, will be done by Q3 of the 2023/2024 FY by 31/03/2024</t>
  </si>
  <si>
    <t>Due to the unavailability of the BAC committee the meeting did not convene</t>
  </si>
  <si>
    <t>The BAC Committee will develop a  schedule of meetings for the year and circulate to all members, will be done by Q3 of the 2023/2024 FY by 31/03/2024</t>
  </si>
  <si>
    <t>Number of  training programmes and workshops for EPWP workers per quarter</t>
  </si>
  <si>
    <t>21 (3 meetings per ward)</t>
  </si>
  <si>
    <t>Maintenance of Nonzila Access road</t>
  </si>
  <si>
    <t>Maintenance of Nobhala Access road</t>
  </si>
  <si>
    <t>Maintenance of Njobokazi Hall</t>
  </si>
  <si>
    <t>BSD1.12</t>
  </si>
  <si>
    <t>BSD1.13</t>
  </si>
  <si>
    <t>BSD1.14</t>
  </si>
  <si>
    <t>BSD1.15</t>
  </si>
  <si>
    <t>BSD1.16</t>
  </si>
  <si>
    <t>BSD1.17</t>
  </si>
  <si>
    <t>BSD1.18</t>
  </si>
  <si>
    <t xml:space="preserve">Muzingezwi Access Road </t>
  </si>
  <si>
    <t xml:space="preserve">Mkhize Access Road </t>
  </si>
  <si>
    <t>TARGET</t>
  </si>
  <si>
    <t xml:space="preserve">ACHIEVED/ NOT ACHEVED </t>
  </si>
  <si>
    <t xml:space="preserve">REASON FOR VARIENCE </t>
  </si>
  <si>
    <t xml:space="preserve">Not for the period under review </t>
  </si>
  <si>
    <t>The Risk Management Workshop was not held due to the unavailability of the committee</t>
  </si>
  <si>
    <t>A new Chairperson will be elected by council and the MPAC meetings will convene in Q2 by 30 December 2023</t>
  </si>
  <si>
    <t>More illegal dumps were discovered hence the increased number of interventions.</t>
  </si>
  <si>
    <t>More recycling networks were created hence the increased number of interventions (both internally and externally).</t>
  </si>
  <si>
    <t>Low levels of grass growth in the winter season resulted to no need to schedule grass cutting of sports fields.</t>
  </si>
  <si>
    <t>Number of social relief groceries provided to bereaved indigent families</t>
  </si>
  <si>
    <t>Artist exhibition at W7 Isintu Mkhambathini event</t>
  </si>
  <si>
    <t>The disability forum meeting was held in  December 2023</t>
  </si>
  <si>
    <t>New Indicator</t>
  </si>
  <si>
    <t xml:space="preserve">New Indicator </t>
  </si>
  <si>
    <t>Maintenance of Stingini Hall</t>
  </si>
  <si>
    <t>Maintenance of Ngqaza Creche</t>
  </si>
  <si>
    <t xml:space="preserve">Percentage completion of  Maintenance of Mpangisa Hall by 30/06/2024 (accumulative) </t>
  </si>
  <si>
    <t>100% of maintenance completed of Njobokazi Hall completed by 30/06/2024</t>
  </si>
  <si>
    <t xml:space="preserve">Maintenance of Mpangisa Hall </t>
  </si>
  <si>
    <t>Indicator and Target removed. The project will resume in the 2024/2025 FY</t>
  </si>
  <si>
    <t>BSD3.8</t>
  </si>
  <si>
    <t xml:space="preserve">Percentage completion of  maintenance of Ngqaza Creche completed by 30/06/2024 (accumulative) </t>
  </si>
  <si>
    <t>1km</t>
  </si>
  <si>
    <t xml:space="preserve">Maintenance of Gulube Creche </t>
  </si>
  <si>
    <t xml:space="preserve">Percentage completion of  Gulube Creche completed by 30/06/2024 (accumulative) </t>
  </si>
  <si>
    <t>100% of maintenance completed of Ngqaza Creche by 30/06/2024</t>
  </si>
  <si>
    <t xml:space="preserve">Percentage completion of  Maintenance of Njobokazi Hall by 30/06/2024 (accumulative) </t>
  </si>
  <si>
    <t xml:space="preserve">Percentage of Nobhala Access road maintained by 30/06/2024 (accumulative) </t>
  </si>
  <si>
    <t xml:space="preserve">Maintenance of F 1503 Access Road </t>
  </si>
  <si>
    <t>100% Maintenance completed of Mpangisa Hall by 30/06/2024</t>
  </si>
  <si>
    <t>100% of Maintenance  of Gulube Creche by 30/06/2024</t>
  </si>
  <si>
    <t xml:space="preserve">Percentage  of  maintenance of Stingini Hall completed by 30/06/2024 (accumulative) </t>
  </si>
  <si>
    <t xml:space="preserve">Percentage  of Nonzila Access road maintained by 30/06/2024 (accumulative) </t>
  </si>
  <si>
    <t>100% of maintenance of Stingini Hall completed by 30/06/2024</t>
  </si>
  <si>
    <t>100% of maintenance of Nonzila Access road completed by 30/06/2024</t>
  </si>
  <si>
    <t>100% of maintenance of Nobhala Access road  completed by 30/06/2024</t>
  </si>
  <si>
    <t>Coordination of OSS  Local Task team (LTT) activities</t>
  </si>
  <si>
    <t>Number of OSS Local Task Team (LTT) Meetings</t>
  </si>
  <si>
    <t>Number of reports on Employee Assistance Programme (EAP) and wellness initiatives implemented</t>
  </si>
  <si>
    <t>Number of  reports on Library outreach programmes</t>
  </si>
  <si>
    <t xml:space="preserve">Registers and reports </t>
  </si>
  <si>
    <t>Certificate of Expenditure signed by KZN COGTA and Council Resolution showing %</t>
  </si>
  <si>
    <t>POE verification revised</t>
  </si>
  <si>
    <t xml:space="preserve">Monthly Progress Report showing Grant Expenditure % and invoices and for Small Town Rehabilitation </t>
  </si>
  <si>
    <t>Percentage of budget of the Integrated National Electrification Programme spent</t>
  </si>
  <si>
    <t>Monthly Progress Report showing Grant expenditure % and invoices for integrated National Electrification Programme</t>
  </si>
  <si>
    <t>EPWP Projects List of beneficiaries for all wards</t>
  </si>
  <si>
    <t>NOT ACHIEVED</t>
  </si>
  <si>
    <t>The municipality over achieved on this item where more BBBEE were appointed.</t>
  </si>
  <si>
    <t>Q3 Council Resolution  &amp;             Q4  Council Resolution</t>
  </si>
  <si>
    <t>Some Ward councillors conducted more meetings using Voting District within the ward which resulted to more meetings held.</t>
  </si>
  <si>
    <t>Oversight report, Minutes and attendance register</t>
  </si>
  <si>
    <t>The spending percentage decreased to 77% after we received additional funding of R7.5m. Municipality started the construction on 01 of July 2023 which resulted to spending above the target</t>
  </si>
  <si>
    <t xml:space="preserve">The expenditure was incurred however they were not certified by COGTA due to some descepencies on the reporting and the expenditure affected was for Taxi Rank and Mkhize Access Road. </t>
  </si>
  <si>
    <t>Expenditure for Maqongqo Taxi Rank and Mkhize Access Road has been resubmitted with corrections which will increase the expenditure and the municipality will spend 100% by June 2024.</t>
  </si>
  <si>
    <t>The municipality received an allocation from EPWP Grant and internal funding was injected to increase the EPWP funding to R5.7 million which assisted the municipality to create 351 job opportunities</t>
  </si>
  <si>
    <t>1 day</t>
  </si>
  <si>
    <t>The Accounting Officer finalised the appointment of tenders immediately after the adjudication committee meeting no delays, the intention to award is issued after one day</t>
  </si>
  <si>
    <t>The Internal Audit Progress report was prespared however due to unavailability of Audit committee after the audits were done the report was not tabled at Audit Committee</t>
  </si>
  <si>
    <t>Internal Audit Plan Progress report will be tabled at Audit Committee to be held in Q4. All Q3 reports to be tabled during Q4 meeting.</t>
  </si>
  <si>
    <t>Audit committee term expired in February 2024 while reports were not ready to be tabled and the Audit Committee appointment was finanlised in March 2024</t>
  </si>
  <si>
    <t>The reports which was supposed to be tabled in  Q3 will be done in Q4 therefore in Q4 there will be 2 meetings one for Q3 and other for Q4</t>
  </si>
  <si>
    <t>The panel was appointed by Council  however due to unavailability of some members the performance assessment were postponed.</t>
  </si>
  <si>
    <t>The municipality will conduct the PMS assessment before 30 June 2024.</t>
  </si>
  <si>
    <t>The 31st of March 2024 was over the weekend therefore the Council was held earlier to avoid non compliance</t>
  </si>
  <si>
    <t>The MPAC had tp meet before the 15th of March 2024 to allow other committees to engage on the MPAC report</t>
  </si>
  <si>
    <t xml:space="preserve">Ezinembeni Electrification </t>
  </si>
  <si>
    <t xml:space="preserve">Target Revised (after previous year's project was completed in Q1) </t>
  </si>
  <si>
    <t>Reports on out of school youth trained through Skills development and training registers</t>
  </si>
  <si>
    <t>Audit Plan and Audit committee minutes &amp; attendance register</t>
  </si>
  <si>
    <t>Internal Audit Charter, Audit committee minutes and registers</t>
  </si>
  <si>
    <t xml:space="preserve">Report and Register of Sports fields </t>
  </si>
  <si>
    <t>Attendance Registers, report and pictures</t>
  </si>
  <si>
    <t>Monthly Reports signed by the CFO</t>
  </si>
  <si>
    <t>Fleet management reports signed by the CFO</t>
  </si>
  <si>
    <t xml:space="preserve">Monthly Fuel reconciliation reports </t>
  </si>
  <si>
    <t>Quarterly Expenditure report on Capital projects (for all grants)</t>
  </si>
  <si>
    <t xml:space="preserve">Auditor General's Reports </t>
  </si>
  <si>
    <t>Revenue enhancement Strategy and Council resolution</t>
  </si>
  <si>
    <t xml:space="preserve">Payroll Reports signed by the CFO </t>
  </si>
  <si>
    <t>Reconciliations of grants income Reports signed by the CFO</t>
  </si>
  <si>
    <t>Number of monthly reports on Reconciliations of grants income signed off by the CFO</t>
  </si>
  <si>
    <t>Target reviewed and measurement was changed to Percentage spent</t>
  </si>
  <si>
    <t>Percentage spent on EPWP allocation (accumulative - Spend 100% at year end)</t>
  </si>
  <si>
    <t>Monthly  Vat Reconciliations Reports signed by the CFO)</t>
  </si>
  <si>
    <t>Target reviewed to 01:07</t>
  </si>
  <si>
    <t>Monthly reconciliations signed by the CFO</t>
  </si>
  <si>
    <t>Age analysis and Monthly reconciliations signed by the CFO</t>
  </si>
  <si>
    <t>Reports on the progress  on INEP electrification projects submitted to Council</t>
  </si>
  <si>
    <t xml:space="preserve">Njobokazi Electrification Phase 4 </t>
  </si>
  <si>
    <t xml:space="preserve">Makholweni/ Mpangisa/ Dwengu Electrification </t>
  </si>
  <si>
    <t xml:space="preserve">Maqongqo Electrification Phase 2 </t>
  </si>
  <si>
    <t>Target revised to 229 connections</t>
  </si>
  <si>
    <t>Target revised to 188 connections in line with the additional funding</t>
  </si>
  <si>
    <t xml:space="preserve">Percentage of the construction of Chibini access roads  completed by 30/06/2024 (accumulative) </t>
  </si>
  <si>
    <t>100% Construction of Chibini Access Road by 30/12/2023</t>
  </si>
  <si>
    <t>100% of Banqobile Sport Field completed (accumulative) by 31/12/2023</t>
  </si>
  <si>
    <t xml:space="preserve">Percentage of Makhokhoba access roads/bridge  completed by 30/06/2024 (accumulative) </t>
  </si>
  <si>
    <t xml:space="preserve">Percentage of Jilafohla access roads completed by 30/06/2024 (accumulative) </t>
  </si>
  <si>
    <t>Percentage of Makhokhoba Access Road /Bridge  completed by 30 June 2024 (accumulative) and Bridge</t>
  </si>
  <si>
    <t>Percentage of Jilafohlo Access Road completed by 30 June 2024 (accumulative)</t>
  </si>
  <si>
    <t xml:space="preserve">Percentage of Muzingezwi access roads completed by 30/06/2024 (accumulative) </t>
  </si>
  <si>
    <t>Percentage of Muzingezwi access road maintained by 30/06/2024</t>
  </si>
  <si>
    <t>Percentage of Mkhize access road maintained by 30/06/2024</t>
  </si>
  <si>
    <t>BSD1.19</t>
  </si>
  <si>
    <t xml:space="preserve">Percentage of Municipal Fencing  completed by 30/06/2024 (accumulative) </t>
  </si>
  <si>
    <t>Percentage of Municipal Fencing completed by 30 June 2024 (accumulative)</t>
  </si>
  <si>
    <t>Electrification of 229 households electrified by 30/06/2024 (number of connections)</t>
  </si>
  <si>
    <t>Electrification of 188 households electrified by 30/06/2024 (number of connections)</t>
  </si>
  <si>
    <t>Electrification of 109 households electrified by 30/06/2024 (number of connections)</t>
  </si>
  <si>
    <t>Electrification of 113 households electrified by 30/06/2024 (number of connections)</t>
  </si>
  <si>
    <t>Electrification of 343 households electrified by 30/06/2024 (number of connections)</t>
  </si>
  <si>
    <t>Electrification of 58 households electrified by 30/06/2024 (number of connections)</t>
  </si>
  <si>
    <t>The Manager: HR, Chairperson and convenor of the  Committee resigned in January 2024</t>
  </si>
  <si>
    <t>The Acting Chairperson will be appointed whilst waiting for the post to be filled.</t>
  </si>
  <si>
    <t>R1 271 420.00</t>
  </si>
  <si>
    <t>R1 078 750.26</t>
  </si>
  <si>
    <t>3X Finance  
1X Corporate 
1X Community 
2X Infrastructure</t>
  </si>
  <si>
    <t>The difference in achievement against the target is due to the fact that January had less requests for Social relief which is not necessarily a bad thing as it indicates that there were less indigent households needing the intevention of the Municipality.</t>
  </si>
  <si>
    <t>This is depends on requests received</t>
  </si>
  <si>
    <t>The development and support of local crafters and artists w orkshop that was postponed to Q4 could no be implemented due to unavailability of most crafters</t>
  </si>
  <si>
    <t>The development and support of local crafters and artists workshop will take place in Q4, by 30/06/2024 in partnership with the Department of Sports, Arts and Culture</t>
  </si>
  <si>
    <t xml:space="preserve">There are currently challenges within the coordinating structure hence the non-implementation of disability programmes </t>
  </si>
  <si>
    <t>The District Disability chairperson will hold a meeting in Q4, by 30/06/2024 with the structure to assist resolve challenges  and implement the previously planned programme.</t>
  </si>
  <si>
    <t xml:space="preserve">The planned womens programme was posponed due to a clash in events </t>
  </si>
  <si>
    <t xml:space="preserve">The women's programme will be implemented in Q4, by 30/06/2024 </t>
  </si>
  <si>
    <t>Following discussions with DSD and Age in action, it was resolved that the there is a need to review the Senior citizens programmes and develop and integrated plan which is to be finalised in Q4</t>
  </si>
  <si>
    <t xml:space="preserve">The Senior citizens programmes will  be implented in Q4, by 30/06/2024 </t>
  </si>
  <si>
    <t xml:space="preserve">OSS War rooms sat but there is a slow submission of registers and minutes by some wards </t>
  </si>
  <si>
    <t>The submission of minutes and registers will be communicated with the Ward Cllrs in Q4 by 30/06/2024</t>
  </si>
  <si>
    <t>There were no adverts for tenders in Q3</t>
  </si>
  <si>
    <t xml:space="preserve">REASON FOR VARIANCE </t>
  </si>
  <si>
    <t>The contractor started with planting electrical poles and construction of MV line.</t>
  </si>
  <si>
    <t>The contractor started with site establishment and there were delays on their part to start with project in q1</t>
  </si>
  <si>
    <t>The project implementation will resume in Q2</t>
  </si>
  <si>
    <t>The contractor started with site establishment and there were delays on their part to start with project in Q1</t>
  </si>
  <si>
    <t>More households to be electrified in Q3 and 4.</t>
  </si>
  <si>
    <t xml:space="preserve">Percentage of access roads maintained by 30/06/2024 (accumulative) </t>
  </si>
  <si>
    <t>Percentage of F 1503 Access Road  maintained by 30/06/2024</t>
  </si>
  <si>
    <t>The were delays on the side of the contractor - getting local labour and site establishment.</t>
  </si>
  <si>
    <t>All targeted households will be electrified in Q4</t>
  </si>
  <si>
    <t>Construction of the taxi rank was delayed by the land dispute issue.  Hence there was a need to negotiate with the land owner.</t>
  </si>
  <si>
    <t>The project will resume once the issues are resolved.</t>
  </si>
  <si>
    <t>The project is working behind schedule due to issues reported.</t>
  </si>
  <si>
    <t>Delays due to inclement weather conditions.</t>
  </si>
  <si>
    <t>Project to be completed in Q2</t>
  </si>
  <si>
    <t>Not under the period under review</t>
  </si>
  <si>
    <t>The project was completed on the last quarter</t>
  </si>
  <si>
    <t>The contractor performed good to complete the work before deadline</t>
  </si>
  <si>
    <t xml:space="preserve">The contractor was appointed but delayed to handover </t>
  </si>
  <si>
    <t>The contractor will have to work during the weekend to cover the work within the 4th Quarter</t>
  </si>
  <si>
    <t>The claims were rejected by Cogta</t>
  </si>
  <si>
    <t>The claims will be resubmitted to Cogta through MIS for approval</t>
  </si>
  <si>
    <t>The contractor started with site establishment and there were delays on their part to start with project in Q2</t>
  </si>
  <si>
    <t>The SCM process not yet complete</t>
  </si>
  <si>
    <t>The SCM process not yet complete was complete on 27 March 2024</t>
  </si>
  <si>
    <t>SCM Process was done on Q2</t>
  </si>
  <si>
    <t>Project to be done in Q3</t>
  </si>
  <si>
    <t>SCM Process was done on Q1</t>
  </si>
  <si>
    <t>Project to be done in Q2</t>
  </si>
  <si>
    <t>R3 246 266.40</t>
  </si>
  <si>
    <t>There were delays on the delivery of Clear Vu material.</t>
  </si>
  <si>
    <t>The installation of fence will resume in Q4</t>
  </si>
  <si>
    <t>42 (3 meetings per ward)</t>
  </si>
  <si>
    <t>The submission of minutes and registers will be communicated with the Ward Cllrs in Q3 by 30/03/2024</t>
  </si>
  <si>
    <t>Equipment for eye testing was faulty and DOT took some time to fix it</t>
  </si>
  <si>
    <t>Request back up machine from DOT</t>
  </si>
  <si>
    <t xml:space="preserve">Council will elect a new Chairperson on the 25/01/2024
</t>
  </si>
  <si>
    <t xml:space="preserve">Meeting was schedule but due to another commitment the meeting was postponed to 03 April 2024 </t>
  </si>
  <si>
    <t>The Housing Think Tank will be held on 03/04/2024</t>
  </si>
  <si>
    <t>To ensure that the Municipal
Liquidity position is managed
 at 1:07</t>
  </si>
  <si>
    <t>Fleet management reports signed by CFO</t>
  </si>
  <si>
    <t>Fixed Asset Register reconciliation performed  and signed of by the CFO</t>
  </si>
  <si>
    <t xml:space="preserve">The committee had to meet to appoint the acting chairperson </t>
  </si>
  <si>
    <t>R1,217,630</t>
  </si>
  <si>
    <t>R906,830.29</t>
  </si>
  <si>
    <t>3X Finance  
2X Corporate 
1X Community 
3X Infrastructure</t>
  </si>
  <si>
    <t>Not acieved</t>
  </si>
  <si>
    <t>3 Training sessions were done in Q3 hence there was no training done in Q4</t>
  </si>
  <si>
    <t>The plan is reviewed and submitted to Council as an annexure to the IDP</t>
  </si>
  <si>
    <t xml:space="preserve">  Report and/ or attendance registers and pictures </t>
  </si>
  <si>
    <t xml:space="preserve">There were challenges within the coordinating structure hence the non-implementation of disability programmes </t>
  </si>
  <si>
    <t>The District Disability chairperson held a meeting in April with the structure to assist resolve challenges  and implement the previously planned programme.</t>
  </si>
  <si>
    <t>The brochure was reviewed but was not submitted to Council due to tome constraints (See report on POE)</t>
  </si>
  <si>
    <t>The brochure will be submitted to Council before Tourism Month (September 2024)</t>
  </si>
  <si>
    <t>All war rooms sat atleast once in the quarter.  Ward 5 and Ward 7 war  rooms full complied by seating 3 times and the other war rooms did not hold 3 meetings in the quarter due to various reasons</t>
  </si>
  <si>
    <t>The non seating of war rooms will be escalated to the OSS Local Task Team to ensure full compliance.</t>
  </si>
  <si>
    <t>There is MV line belonging to ESKOM crossing the site which hinders the progress.</t>
  </si>
  <si>
    <t>The project will be completed in Q2 in the 2024/2025 FY</t>
  </si>
  <si>
    <t>The project will be completed in Q1 in the 2024/2025 FY</t>
  </si>
  <si>
    <t>The project was not complete which was due to slow progress</t>
  </si>
  <si>
    <t>Percentage of Makholweni access road maintained by 30/06/2024</t>
  </si>
  <si>
    <t xml:space="preserve">New Target </t>
  </si>
  <si>
    <t xml:space="preserve">Makholweni Access Road </t>
  </si>
  <si>
    <t xml:space="preserve">Percentage of Makholweni access roads completed by 30/06/2024 (accumulative) </t>
  </si>
  <si>
    <t>Supply, delivery and Installation of  Fencing at Municipal Main Building</t>
  </si>
  <si>
    <t>ANNUAL TARGET 2023/2024</t>
  </si>
  <si>
    <t>TARGET ADJUSTED /REVIEWED</t>
  </si>
  <si>
    <t>ANNUAL PERFORMANCE REPORT 2023/2024</t>
  </si>
  <si>
    <t>R4 214 611.55</t>
  </si>
  <si>
    <t xml:space="preserve">The procurement was not finalised by the end of the quarter </t>
  </si>
  <si>
    <t>The procurement plan will be submitted in Q1 of the 2024/2025 FY</t>
  </si>
  <si>
    <t>Q3- 28 March 2024 (Draft adoption), Q4 -22 May 2024 (Final adoption)</t>
  </si>
  <si>
    <t>New Target of 58 connections in line with the additional funding</t>
  </si>
  <si>
    <t xml:space="preserve">There was slow progress by the contractor and he did not start the project as per the schedule. </t>
  </si>
  <si>
    <t xml:space="preserve">KPI was omitted from the scorecard </t>
  </si>
  <si>
    <t>There were no BID's during quarter 4 so there were no  BEC meetings held ,the municipality used the panel to appoint service providers for projects.</t>
  </si>
  <si>
    <t>Adverts will be done in Q4</t>
  </si>
  <si>
    <t>There were no BID's during quarter 4 so there were no  BAC meetings held ,the municipality used the panel to appoint service providers for projects.</t>
  </si>
  <si>
    <t>2023/09/28
2024/02/28</t>
  </si>
  <si>
    <t>ACHIEVED / NOT ACHIEVED</t>
  </si>
  <si>
    <t>The dysfunctionality of the Youth Council have contributed to the failure to implement Youth program.</t>
  </si>
  <si>
    <t>The Youth Office will facilitiate the disbandment of the Youth Council and reschedule the Training in 2024/2025 Financial Year with New Structure</t>
  </si>
  <si>
    <t>The target will be reviewed in the 2024/2025 FY</t>
  </si>
  <si>
    <t>The MPAC meeting did not convene due to the passing of the MPAC Chairperson</t>
  </si>
  <si>
    <t>A new Chairperson was elected by council on the 25 January 2024 and the MPAC meetings  convened on 14 March and 21 June 2024.</t>
  </si>
  <si>
    <t xml:space="preserve">Percentage of access roads completed by 30/06/2024 (accumulative) </t>
  </si>
  <si>
    <t>There is MV line belonging to ESKOM crossing the site and land ownership dispute which hinders the progress.</t>
  </si>
  <si>
    <t xml:space="preserve">Indicator and Target removed. The project will resume in the 2024/2025 FY due to delays on the project registration </t>
  </si>
  <si>
    <t xml:space="preserve">The contractor improved on the progress on site by ensuring that more connections are achieved </t>
  </si>
  <si>
    <t>The connections were achieved in Q3 and 34 connections was the balance for the total contract of 294 therefore the target for the Q4 was not achieved however overall perfromance total connections were achieved</t>
  </si>
  <si>
    <t>More households to be electrified in Q3 &amp; Q4 to conclude the balance of connections</t>
  </si>
  <si>
    <t>The connections included the connection achieved which was included on the aditional funidng</t>
  </si>
  <si>
    <t>Target revised to 113 connections  in line with the additional funding</t>
  </si>
  <si>
    <t>The project faced difficulties after the material was stolen on site and the claim by the contractor to insurance was not approved due to technical issues which resulted to slow progress since the material was not enough and service provider did not have financial muscle to deal with the challenges</t>
  </si>
  <si>
    <t>Reassessment to be done and service provider to submit the project plan to recover and finish the project. Revised completion to be Q3 (31/03/2025)</t>
  </si>
  <si>
    <t>Contractor not on site due to unvailability of material (Material was stolen from site camp and claim not considered by insurance)</t>
  </si>
  <si>
    <t>Intervention from the municipality to ensure that the contractor go back to site to and replace the material stolen.</t>
  </si>
  <si>
    <t>Material on site supplied by the contractor was not enough to meet the target the hence the target was not met</t>
  </si>
  <si>
    <t>Intervention by the management to ensure that the availability of material on site is address to improve the production on site.</t>
  </si>
  <si>
    <t>Material on site supplied by the contractor was not enough to meet the target the hence the target was not met. There is improvement however more to be done to achieve the total electrification.</t>
  </si>
  <si>
    <t>Intervention by the management to ensure that the availability of material on site is address to improve the production on site. Target to be moved to 2024/2025 FY</t>
  </si>
  <si>
    <t>Contractor came back to site however the Material on site supplied by the contractor was not enough to meet the target the hence the target was not met</t>
  </si>
  <si>
    <t>The overall target of 343 connections not achieved, there is improvement from service provider but the material on site is still a challenge.</t>
  </si>
  <si>
    <t>The unavailability of prepaid meters from the manufacture and delays in kick starting the project resulted to failure to complete the project. Project was funded by additional funidng received in March 2024</t>
  </si>
  <si>
    <t>The contractor will be requested to submit a revised plan for the project and the target will be moved to 2024/25 FY</t>
  </si>
  <si>
    <t>Electrification of 320 households electrified by 30/06/2024 (number of connections)</t>
  </si>
  <si>
    <t>Indicator and cumulative Target revised</t>
  </si>
  <si>
    <t>House connection to start in quarter two</t>
  </si>
  <si>
    <t>Starting with pole and MV line construction assisted the contractor to speed up electrification of households however the unavailability of material affected the progress on site</t>
  </si>
  <si>
    <t>The municipality must start the provess of termination since the contractor is failing to fulfil there obligation. The completion to be revised to 30 December 2024</t>
  </si>
  <si>
    <t>The performance of contractor is very bad which resulted to slow progress on site. Some times the contractor was not on site which affected the production.</t>
  </si>
  <si>
    <t>Contractor to submit a recovery plan to the municipality. Target moved to next quarter</t>
  </si>
  <si>
    <t>The contractor is having challenges to source material, service providers are failing to supply due to terrains</t>
  </si>
  <si>
    <t>Service provider to prepare the recovery plan including developing a strategy to source material for the project</t>
  </si>
  <si>
    <t>The organogram was included on the IDP item since it supposed to be an annexure on the IDP hence it was achieved in May 2024</t>
  </si>
  <si>
    <t>Implementation of maintenance program and appointment of BBBEE level 1 service providers assisted to achieve more than the target.</t>
  </si>
  <si>
    <t>1 Day</t>
  </si>
  <si>
    <t>The apppointment of service provider using the Panel of Contractors improved the turnaround time.</t>
  </si>
  <si>
    <t>The Q3 meeting whcuh was not held was reschedule to April 2024 to deal with reports from Q3 which resulted to two meetings in Q4</t>
  </si>
  <si>
    <t>Appraisal was not done in Q3 due to availability of the Panel bowever it was subsequently done in Q4</t>
  </si>
  <si>
    <t>22 May 2024 (Final adoption)</t>
  </si>
  <si>
    <t>The target will be revised in the 2024/2025 FY</t>
  </si>
  <si>
    <t>Not submitted</t>
  </si>
  <si>
    <t>The brochure was reviewed but was not submitted to Council due to delays. (See report on POE)</t>
  </si>
  <si>
    <t>The disability programmes were put on hold due to non-functionality of the Disability Structure which resulted to an incomplete schedule of disability programmes.</t>
  </si>
  <si>
    <t>The disability structure will be reconstituted before the end of Q1 in the new financial year being 2024/2025</t>
  </si>
  <si>
    <t xml:space="preserve">The men's forum program that had been scheduled for Q4 was postponed for the need to accommodate the Women's programme that was done in Q4. </t>
  </si>
  <si>
    <t> The men's programme will be rescheduled for implementation in July 2024 (new financial year  2024/2025 )</t>
  </si>
  <si>
    <t>The senior citizens programmes scheduled for Q3 were postponed due to the recommendation by the OSS Local Task Team to align the municipal programme with those implemented by Age in Action and DSD</t>
  </si>
  <si>
    <t>The schedule of annual programmes will be developed together with all stakeholders working within Mkhambathini Municipality to ensure implementation.</t>
  </si>
  <si>
    <t>The OSS meeting will be scheduled and convened in the new financial year.</t>
  </si>
  <si>
    <t xml:space="preserve">There are war room that are not fully functional which resulted to their meetings not convening monthly. </t>
  </si>
  <si>
    <t>The matter has been escalated to the OSS Local Task Team to ensure full compliance.  In response, the training of all war rooms will be done with the assistance of the Office of the Premier before the end of Q2 in the new FY</t>
  </si>
  <si>
    <t xml:space="preserve">26 Portfolio meetings held
11 X Finance  
5 X Corporate                 
3 X Community        
7 X Infrastructure </t>
  </si>
  <si>
    <t xml:space="preserve">Community Services Portfolio did not convene in Q2 due to the unavailability of members </t>
  </si>
  <si>
    <t>A calender of meetings shall be presented to Council in the 2024/2025 FY.</t>
  </si>
  <si>
    <t xml:space="preserve">3 MPAC 
4 LLF </t>
  </si>
  <si>
    <t>MID TERM  REPORT 2023/2024</t>
  </si>
  <si>
    <t>MID TERM REPORT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</si>
</sst>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R&quot;#,##0;[Red]\-&quot;R&quot;#,##0"/>
    <numFmt numFmtId="8" formatCode="&quot;R&quot;#,##0.00;[Red]\-&quot;R&quot;#,##0.00"/>
    <numFmt numFmtId="44" formatCode="_-&quot;R&quot;* #,##0.00_-;\-&quot;R&quot;* #,##0.00_-;_-&quot;R&quot;* &quot;-&quot;??_-;_-@_-"/>
    <numFmt numFmtId="164" formatCode="&quot;R&quot;#,##0"/>
    <numFmt numFmtId="165" formatCode="&quot;R&quot;\ #,##0.00"/>
  </numFmts>
  <fonts count="38"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1"/>
      <color rgb="FF000000"/>
      <name val="Arial Narrow"/>
      <family val="2"/>
    </font>
    <font>
      <sz val="11"/>
      <name val="Calibri"/>
      <family val="2"/>
    </font>
    <font>
      <b/>
      <sz val="10"/>
      <name val="Arial Narrow"/>
      <family val="2"/>
    </font>
    <font>
      <b/>
      <sz val="9"/>
      <name val="Arial Narrow"/>
      <family val="2"/>
    </font>
  </fonts>
  <fills count="2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
      <patternFill patternType="solid">
        <fgColor rgb="FFEBF1D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667">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0" fillId="12" borderId="1" xfId="0" applyFill="1" applyBorder="1" applyAlignment="1">
      <alignment horizontal="center"/>
    </xf>
    <xf numFmtId="0" fontId="6" fillId="12" borderId="1" xfId="0" applyFont="1" applyFill="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9" fontId="0" fillId="0" borderId="0" xfId="3" applyFont="1"/>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6"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3"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5"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6"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6" fontId="23" fillId="2" borderId="1" xfId="0" applyNumberFormat="1" applyFont="1" applyFill="1" applyBorder="1" applyAlignment="1">
      <alignment horizontal="center" vertical="center"/>
    </xf>
    <xf numFmtId="6" fontId="23" fillId="2" borderId="16" xfId="0" applyNumberFormat="1" applyFont="1" applyFill="1" applyBorder="1" applyAlignment="1">
      <alignment horizontal="center" vertical="center"/>
    </xf>
    <xf numFmtId="0" fontId="17" fillId="2" borderId="1" xfId="0" applyFont="1" applyFill="1" applyBorder="1" applyAlignment="1">
      <alignment horizontal="center" vertical="center"/>
    </xf>
    <xf numFmtId="9" fontId="17" fillId="18"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8" borderId="1" xfId="0" applyFont="1" applyFill="1" applyBorder="1" applyAlignment="1">
      <alignment horizontal="center" vertical="center" wrapText="1" readingOrder="1"/>
    </xf>
    <xf numFmtId="9" fontId="17" fillId="18" borderId="1" xfId="0" applyNumberFormat="1" applyFont="1" applyFill="1" applyBorder="1" applyAlignment="1">
      <alignment horizontal="center" vertical="center" wrapText="1"/>
    </xf>
    <xf numFmtId="6" fontId="23" fillId="18" borderId="1" xfId="0" applyNumberFormat="1" applyFont="1" applyFill="1" applyBorder="1" applyAlignment="1">
      <alignment horizontal="center" vertical="center" wrapText="1"/>
    </xf>
    <xf numFmtId="6" fontId="23" fillId="0" borderId="1" xfId="0" applyNumberFormat="1" applyFont="1" applyBorder="1" applyAlignment="1">
      <alignment horizontal="center" vertical="center" wrapText="1"/>
    </xf>
    <xf numFmtId="6" fontId="23" fillId="18" borderId="16" xfId="0" applyNumberFormat="1" applyFont="1" applyFill="1" applyBorder="1" applyAlignment="1">
      <alignment horizontal="center" vertical="center"/>
    </xf>
    <xf numFmtId="0" fontId="7" fillId="14" borderId="4" xfId="0" applyFont="1" applyFill="1" applyBorder="1" applyAlignment="1">
      <alignment horizontal="center" vertical="center" wrapText="1"/>
    </xf>
    <xf numFmtId="9" fontId="20" fillId="14" borderId="1" xfId="0" applyNumberFormat="1" applyFont="1" applyFill="1" applyBorder="1" applyAlignment="1">
      <alignment horizontal="center" vertical="center" wrapText="1"/>
    </xf>
    <xf numFmtId="9" fontId="20" fillId="14" borderId="4" xfId="0" applyNumberFormat="1" applyFont="1" applyFill="1" applyBorder="1" applyAlignment="1">
      <alignment horizontal="center" vertical="center" wrapText="1"/>
    </xf>
    <xf numFmtId="0" fontId="17" fillId="14" borderId="6" xfId="0" applyFont="1" applyFill="1" applyBorder="1" applyAlignment="1">
      <alignment horizontal="center" vertical="center" wrapText="1"/>
    </xf>
    <xf numFmtId="0" fontId="17" fillId="14" borderId="1" xfId="0" applyFont="1" applyFill="1" applyBorder="1" applyAlignment="1">
      <alignment horizontal="center" vertical="center" wrapText="1"/>
    </xf>
    <xf numFmtId="1" fontId="17" fillId="14" borderId="4" xfId="0" applyNumberFormat="1" applyFont="1" applyFill="1" applyBorder="1" applyAlignment="1">
      <alignment horizontal="center" vertical="center" wrapText="1"/>
    </xf>
    <xf numFmtId="0" fontId="17" fillId="14" borderId="1" xfId="0" applyFont="1" applyFill="1" applyBorder="1" applyAlignment="1">
      <alignment horizontal="center" vertical="center"/>
    </xf>
    <xf numFmtId="15" fontId="17" fillId="14" borderId="6" xfId="0" applyNumberFormat="1" applyFont="1" applyFill="1" applyBorder="1" applyAlignment="1">
      <alignment horizontal="center" vertical="center" wrapText="1"/>
    </xf>
    <xf numFmtId="15" fontId="17" fillId="14" borderId="4" xfId="0" applyNumberFormat="1" applyFont="1" applyFill="1" applyBorder="1" applyAlignment="1">
      <alignment horizontal="center" vertical="center" wrapText="1"/>
    </xf>
    <xf numFmtId="15" fontId="17" fillId="14" borderId="1" xfId="0" applyNumberFormat="1" applyFont="1" applyFill="1" applyBorder="1" applyAlignment="1">
      <alignment horizontal="center" vertical="center" wrapText="1"/>
    </xf>
    <xf numFmtId="0" fontId="17" fillId="14" borderId="4"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6" fontId="23" fillId="14" borderId="1" xfId="0" applyNumberFormat="1" applyFont="1" applyFill="1" applyBorder="1" applyAlignment="1">
      <alignment horizontal="center" vertical="center" wrapText="1"/>
    </xf>
    <xf numFmtId="6" fontId="17" fillId="14" borderId="1" xfId="0" applyNumberFormat="1" applyFont="1" applyFill="1" applyBorder="1" applyAlignment="1">
      <alignment horizontal="center" vertical="center" wrapText="1"/>
    </xf>
    <xf numFmtId="0" fontId="17" fillId="14" borderId="1" xfId="0" applyFont="1" applyFill="1" applyBorder="1" applyAlignment="1">
      <alignment horizontal="center" vertical="center" wrapText="1" readingOrder="1"/>
    </xf>
    <xf numFmtId="15" fontId="17" fillId="14" borderId="1" xfId="0" applyNumberFormat="1"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xf>
    <xf numFmtId="164" fontId="17" fillId="14" borderId="1" xfId="0" applyNumberFormat="1" applyFont="1" applyFill="1" applyBorder="1" applyAlignment="1">
      <alignment horizontal="center" vertical="center" wrapText="1"/>
    </xf>
    <xf numFmtId="20" fontId="17" fillId="14" borderId="1" xfId="0" applyNumberFormat="1" applyFont="1" applyFill="1" applyBorder="1" applyAlignment="1">
      <alignment horizontal="center" vertical="center" wrapText="1"/>
    </xf>
    <xf numFmtId="0" fontId="17" fillId="14" borderId="1" xfId="0" quotePrefix="1" applyFont="1" applyFill="1" applyBorder="1" applyAlignment="1">
      <alignment horizontal="center" vertical="center" wrapText="1"/>
    </xf>
    <xf numFmtId="0" fontId="17" fillId="0" borderId="6" xfId="0" applyFont="1" applyBorder="1" applyAlignment="1">
      <alignment horizontal="center" vertical="center" wrapText="1" readingOrder="1"/>
    </xf>
    <xf numFmtId="9" fontId="23" fillId="9" borderId="19" xfId="0" applyNumberFormat="1" applyFont="1" applyFill="1" applyBorder="1" applyAlignment="1">
      <alignment horizontal="center" vertical="center" wrapText="1"/>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1" fontId="17" fillId="14" borderId="1" xfId="0" applyNumberFormat="1" applyFont="1" applyFill="1" applyBorder="1" applyAlignment="1">
      <alignment horizontal="center" vertical="center" wrapText="1" readingOrder="1"/>
    </xf>
    <xf numFmtId="0" fontId="17" fillId="6" borderId="6" xfId="0" applyFont="1" applyFill="1" applyBorder="1" applyAlignment="1">
      <alignment horizontal="center" vertical="center" textRotation="90"/>
    </xf>
    <xf numFmtId="8" fontId="21" fillId="0" borderId="1" xfId="0" applyNumberFormat="1" applyFont="1" applyBorder="1" applyAlignment="1">
      <alignment horizontal="center" vertical="center"/>
    </xf>
    <xf numFmtId="15" fontId="17" fillId="17" borderId="1" xfId="0" applyNumberFormat="1" applyFont="1" applyFill="1" applyBorder="1" applyAlignment="1">
      <alignment horizontal="center" vertical="center" wrapText="1" readingOrder="1"/>
    </xf>
    <xf numFmtId="9" fontId="17" fillId="9" borderId="6" xfId="0" applyNumberFormat="1" applyFont="1" applyFill="1" applyBorder="1" applyAlignment="1">
      <alignment horizontal="center" vertical="center" wrapText="1"/>
    </xf>
    <xf numFmtId="3"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9" fontId="20" fillId="18" borderId="1" xfId="0" applyNumberFormat="1" applyFont="1" applyFill="1" applyBorder="1" applyAlignment="1">
      <alignment horizontal="center" vertical="center" wrapText="1"/>
    </xf>
    <xf numFmtId="1"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11" borderId="6" xfId="0" applyFont="1" applyFill="1" applyBorder="1" applyAlignment="1">
      <alignment horizontal="center" vertical="center" wrapText="1"/>
    </xf>
    <xf numFmtId="9" fontId="34" fillId="0" borderId="4" xfId="0" applyNumberFormat="1" applyFont="1" applyBorder="1" applyAlignment="1">
      <alignment horizontal="center" vertical="center" wrapText="1"/>
    </xf>
    <xf numFmtId="9" fontId="34"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readingOrder="1"/>
    </xf>
    <xf numFmtId="0" fontId="7" fillId="0" borderId="1" xfId="0" applyFont="1" applyBorder="1" applyAlignment="1">
      <alignment horizontal="center" vertical="center" wrapText="1"/>
    </xf>
    <xf numFmtId="0" fontId="7" fillId="11" borderId="1" xfId="0" applyFont="1" applyFill="1" applyBorder="1" applyAlignment="1">
      <alignment horizontal="center" vertical="center" wrapText="1"/>
    </xf>
    <xf numFmtId="0" fontId="24" fillId="11" borderId="2" xfId="0" applyFont="1" applyFill="1" applyBorder="1" applyAlignment="1">
      <alignment horizontal="left" vertical="center"/>
    </xf>
    <xf numFmtId="0" fontId="24" fillId="11" borderId="12" xfId="0" applyFont="1" applyFill="1" applyBorder="1" applyAlignment="1">
      <alignment horizontal="left" vertical="center"/>
    </xf>
    <xf numFmtId="9" fontId="17" fillId="6" borderId="1" xfId="0" quotePrefix="1" applyNumberFormat="1" applyFont="1" applyFill="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0" fontId="35" fillId="0" borderId="0" xfId="0" applyFont="1"/>
    <xf numFmtId="0" fontId="7" fillId="11" borderId="12"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readingOrder="1"/>
    </xf>
    <xf numFmtId="15" fontId="17" fillId="2" borderId="1" xfId="0" applyNumberFormat="1" applyFont="1" applyFill="1" applyBorder="1" applyAlignment="1">
      <alignment horizontal="center" vertical="center" wrapText="1" readingOrder="1"/>
    </xf>
    <xf numFmtId="0" fontId="24" fillId="11" borderId="12" xfId="0" applyFont="1" applyFill="1" applyBorder="1" applyAlignment="1">
      <alignment horizontal="center" vertical="center"/>
    </xf>
    <xf numFmtId="9" fontId="17" fillId="17" borderId="1" xfId="0" applyNumberFormat="1" applyFont="1" applyFill="1" applyBorder="1" applyAlignment="1">
      <alignment horizontal="center" vertical="center" wrapText="1"/>
    </xf>
    <xf numFmtId="44" fontId="21" fillId="0" borderId="1" xfId="0" applyNumberFormat="1" applyFont="1" applyBorder="1" applyAlignment="1">
      <alignment horizontal="center" vertical="center"/>
    </xf>
    <xf numFmtId="0" fontId="17" fillId="0" borderId="5" xfId="0" applyFont="1" applyBorder="1" applyAlignment="1">
      <alignment horizontal="center" vertical="center" wrapText="1"/>
    </xf>
    <xf numFmtId="0" fontId="18" fillId="3" borderId="5" xfId="0" applyFont="1" applyFill="1" applyBorder="1" applyAlignment="1">
      <alignment horizontal="center" vertical="center" wrapText="1"/>
    </xf>
    <xf numFmtId="0" fontId="17" fillId="0" borderId="4" xfId="0" applyFont="1" applyBorder="1" applyAlignment="1">
      <alignment horizontal="center"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6" fontId="18" fillId="0" borderId="5"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readingOrder="1"/>
    </xf>
    <xf numFmtId="15" fontId="17" fillId="11" borderId="4" xfId="0" applyNumberFormat="1" applyFont="1" applyFill="1" applyBorder="1" applyAlignment="1">
      <alignment horizontal="center" vertical="center" wrapText="1" readingOrder="1"/>
    </xf>
    <xf numFmtId="15" fontId="17" fillId="0" borderId="4" xfId="0" applyNumberFormat="1" applyFont="1" applyBorder="1" applyAlignment="1">
      <alignment horizontal="center" vertical="center" wrapText="1" readingOrder="1"/>
    </xf>
    <xf numFmtId="0" fontId="31" fillId="0" borderId="4" xfId="0" applyFont="1" applyBorder="1" applyAlignment="1">
      <alignment horizontal="center" vertical="center" wrapText="1" readingOrder="1"/>
    </xf>
    <xf numFmtId="15" fontId="17" fillId="0" borderId="6" xfId="0" applyNumberFormat="1" applyFont="1" applyBorder="1" applyAlignment="1">
      <alignment horizontal="center" vertical="center" wrapText="1" readingOrder="1"/>
    </xf>
    <xf numFmtId="0" fontId="17" fillId="9" borderId="4" xfId="0" quotePrefix="1" applyFont="1" applyFill="1" applyBorder="1" applyAlignment="1">
      <alignment horizontal="center" vertical="center" wrapText="1"/>
    </xf>
    <xf numFmtId="0" fontId="17" fillId="9" borderId="4" xfId="0" applyFont="1" applyFill="1" applyBorder="1" applyAlignment="1">
      <alignment horizontal="center" vertical="center" wrapText="1" readingOrder="1"/>
    </xf>
    <xf numFmtId="0" fontId="17" fillId="6" borderId="4" xfId="0" quotePrefix="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9" borderId="6" xfId="0" applyFont="1" applyFill="1" applyBorder="1" applyAlignment="1">
      <alignment horizontal="center" vertical="center" wrapText="1" readingOrder="1"/>
    </xf>
    <xf numFmtId="0" fontId="26" fillId="0" borderId="2" xfId="0" applyFont="1" applyBorder="1" applyAlignment="1">
      <alignment horizontal="center" vertical="center" textRotation="90"/>
    </xf>
    <xf numFmtId="0" fontId="24" fillId="0" borderId="12" xfId="0" applyFont="1" applyBorder="1" applyAlignment="1">
      <alignment horizontal="center" vertical="center" textRotation="90"/>
    </xf>
    <xf numFmtId="0" fontId="26" fillId="0" borderId="12" xfId="0" applyFont="1" applyBorder="1" applyAlignment="1">
      <alignment horizontal="center" vertical="center" textRotation="90"/>
    </xf>
    <xf numFmtId="0" fontId="17" fillId="0" borderId="12" xfId="0" applyFont="1" applyBorder="1" applyAlignment="1">
      <alignment horizontal="center" vertical="center" wrapText="1"/>
    </xf>
    <xf numFmtId="0" fontId="18" fillId="0" borderId="12" xfId="0" applyFont="1" applyBorder="1" applyAlignment="1">
      <alignment horizontal="center" vertical="center" wrapText="1"/>
    </xf>
    <xf numFmtId="0" fontId="17" fillId="0" borderId="12" xfId="0" quotePrefix="1" applyFont="1" applyBorder="1" applyAlignment="1">
      <alignment horizontal="center" vertical="center" wrapText="1"/>
    </xf>
    <xf numFmtId="0" fontId="17" fillId="0" borderId="12" xfId="0" applyFont="1" applyBorder="1" applyAlignment="1">
      <alignment horizontal="center" vertical="center" wrapText="1" readingOrder="1"/>
    </xf>
    <xf numFmtId="15" fontId="17" fillId="0" borderId="12" xfId="0" applyNumberFormat="1" applyFont="1" applyBorder="1" applyAlignment="1">
      <alignment horizontal="center" vertical="center" wrapText="1" readingOrder="1"/>
    </xf>
    <xf numFmtId="15" fontId="17" fillId="17" borderId="6" xfId="0" applyNumberFormat="1" applyFont="1" applyFill="1" applyBorder="1" applyAlignment="1">
      <alignment horizontal="center" vertical="center" wrapText="1" readingOrder="1"/>
    </xf>
    <xf numFmtId="15" fontId="17" fillId="3" borderId="6" xfId="0" applyNumberFormat="1" applyFont="1" applyFill="1" applyBorder="1" applyAlignment="1">
      <alignment horizontal="center" vertical="center" wrapText="1"/>
    </xf>
    <xf numFmtId="0" fontId="24" fillId="0" borderId="2" xfId="0" applyFont="1" applyBorder="1" applyAlignment="1">
      <alignment vertical="center" textRotation="90" wrapText="1"/>
    </xf>
    <xf numFmtId="0" fontId="24" fillId="0" borderId="12" xfId="0" applyFont="1" applyBorder="1" applyAlignment="1">
      <alignment vertical="center" textRotation="90" wrapText="1"/>
    </xf>
    <xf numFmtId="1" fontId="17" fillId="0" borderId="12" xfId="0" applyNumberFormat="1" applyFont="1" applyBorder="1" applyAlignment="1">
      <alignment horizontal="center" vertical="center" wrapText="1"/>
    </xf>
    <xf numFmtId="6" fontId="18" fillId="0" borderId="12" xfId="0" applyNumberFormat="1" applyFont="1" applyBorder="1" applyAlignment="1">
      <alignment horizontal="center" vertical="center" wrapText="1"/>
    </xf>
    <xf numFmtId="49" fontId="17" fillId="10" borderId="4" xfId="0" applyNumberFormat="1" applyFont="1" applyFill="1" applyBorder="1" applyAlignment="1">
      <alignment horizontal="center" vertical="center" wrapText="1"/>
    </xf>
    <xf numFmtId="49" fontId="17" fillId="9" borderId="4" xfId="0" applyNumberFormat="1" applyFont="1" applyFill="1" applyBorder="1" applyAlignment="1">
      <alignment horizontal="center" vertical="center" wrapText="1"/>
    </xf>
    <xf numFmtId="49" fontId="17" fillId="6" borderId="4" xfId="0" applyNumberFormat="1" applyFont="1" applyFill="1" applyBorder="1" applyAlignment="1">
      <alignment horizontal="center" vertical="center" wrapText="1"/>
    </xf>
    <xf numFmtId="0" fontId="17" fillId="17" borderId="4" xfId="0" applyFont="1" applyFill="1" applyBorder="1" applyAlignment="1">
      <alignment horizontal="center" vertical="center" wrapText="1"/>
    </xf>
    <xf numFmtId="15" fontId="17" fillId="0" borderId="4" xfId="0" applyNumberFormat="1" applyFont="1" applyBorder="1" applyAlignment="1">
      <alignment horizontal="center" vertical="center" wrapText="1"/>
    </xf>
    <xf numFmtId="15" fontId="17" fillId="17" borderId="4" xfId="0" applyNumberFormat="1" applyFont="1" applyFill="1" applyBorder="1" applyAlignment="1">
      <alignment horizontal="center" vertical="center" wrapText="1" readingOrder="1"/>
    </xf>
    <xf numFmtId="0" fontId="24" fillId="7" borderId="5" xfId="0" applyFont="1" applyFill="1" applyBorder="1" applyAlignment="1">
      <alignment vertical="center" textRotation="90" wrapText="1"/>
    </xf>
    <xf numFmtId="0" fontId="17" fillId="10" borderId="5" xfId="0" applyFont="1" applyFill="1" applyBorder="1" applyAlignment="1">
      <alignment horizontal="center" vertical="center" wrapText="1"/>
    </xf>
    <xf numFmtId="0" fontId="17" fillId="9" borderId="5" xfId="0" applyFont="1" applyFill="1" applyBorder="1" applyAlignment="1">
      <alignment horizontal="center" vertical="center" wrapText="1"/>
    </xf>
    <xf numFmtId="1" fontId="17" fillId="6" borderId="5" xfId="0" applyNumberFormat="1" applyFont="1" applyFill="1" applyBorder="1" applyAlignment="1">
      <alignment horizontal="center" vertical="center" wrapText="1"/>
    </xf>
    <xf numFmtId="1" fontId="17" fillId="0" borderId="5" xfId="0" applyNumberFormat="1" applyFont="1" applyBorder="1" applyAlignment="1">
      <alignment horizontal="center" vertical="center" wrapText="1"/>
    </xf>
    <xf numFmtId="0" fontId="17" fillId="2" borderId="5" xfId="0" applyFont="1" applyFill="1" applyBorder="1" applyAlignment="1">
      <alignment horizontal="center" vertical="center" wrapText="1"/>
    </xf>
    <xf numFmtId="1" fontId="17" fillId="14" borderId="5" xfId="0" applyNumberFormat="1" applyFont="1" applyFill="1" applyBorder="1" applyAlignment="1">
      <alignment horizontal="center" vertical="center" wrapText="1"/>
    </xf>
    <xf numFmtId="0" fontId="17" fillId="14" borderId="5" xfId="0" applyFont="1" applyFill="1" applyBorder="1" applyAlignment="1">
      <alignment horizontal="center" vertical="center" wrapText="1"/>
    </xf>
    <xf numFmtId="15" fontId="17" fillId="0" borderId="5" xfId="0" applyNumberFormat="1" applyFont="1" applyBorder="1" applyAlignment="1">
      <alignment horizontal="center" vertical="center" wrapText="1" readingOrder="1"/>
    </xf>
    <xf numFmtId="0" fontId="24" fillId="0" borderId="2" xfId="0" applyFont="1" applyBorder="1" applyAlignment="1">
      <alignment horizontal="center" vertical="center" textRotation="90" wrapText="1"/>
    </xf>
    <xf numFmtId="0" fontId="24" fillId="0" borderId="12" xfId="0" applyFont="1" applyBorder="1" applyAlignment="1">
      <alignment horizontal="center" vertical="center" textRotation="90" wrapText="1"/>
    </xf>
    <xf numFmtId="49" fontId="17" fillId="0" borderId="12" xfId="0" applyNumberFormat="1" applyFont="1" applyBorder="1" applyAlignment="1">
      <alignment horizontal="center" vertical="center" wrapText="1"/>
    </xf>
    <xf numFmtId="15" fontId="17" fillId="0" borderId="12" xfId="0" applyNumberFormat="1" applyFont="1" applyBorder="1" applyAlignment="1">
      <alignment horizontal="center" vertical="center" wrapText="1"/>
    </xf>
    <xf numFmtId="0" fontId="13" fillId="8" borderId="3" xfId="0" applyFont="1" applyFill="1" applyBorder="1" applyAlignment="1">
      <alignment horizontal="center" vertical="center"/>
    </xf>
    <xf numFmtId="0" fontId="23" fillId="0" borderId="6" xfId="0" applyFont="1" applyBorder="1" applyAlignment="1">
      <alignment horizontal="center" vertical="center" wrapText="1"/>
    </xf>
    <xf numFmtId="0" fontId="17" fillId="10" borderId="7"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26" fillId="0" borderId="2" xfId="0" applyFont="1" applyBorder="1" applyAlignment="1">
      <alignment horizontal="center" vertical="center" textRotation="90" wrapText="1"/>
    </xf>
    <xf numFmtId="0" fontId="26" fillId="0" borderId="12" xfId="0" applyFont="1" applyBorder="1" applyAlignment="1">
      <alignment horizontal="center" vertical="center" textRotation="90" wrapText="1"/>
    </xf>
    <xf numFmtId="0" fontId="17" fillId="0" borderId="12" xfId="0" applyFont="1" applyBorder="1" applyAlignment="1">
      <alignment horizontal="center" vertical="center"/>
    </xf>
    <xf numFmtId="0" fontId="18" fillId="0" borderId="6" xfId="0" applyFont="1" applyBorder="1" applyAlignment="1">
      <alignment horizontal="center" vertical="center" wrapText="1" readingOrder="1"/>
    </xf>
    <xf numFmtId="0" fontId="17" fillId="10" borderId="4" xfId="0" applyFont="1" applyFill="1" applyBorder="1" applyAlignment="1">
      <alignment horizontal="center" vertical="center" wrapText="1" readingOrder="1"/>
    </xf>
    <xf numFmtId="0" fontId="17" fillId="6" borderId="4" xfId="0" applyFont="1" applyFill="1" applyBorder="1" applyAlignment="1">
      <alignment horizontal="center" vertical="center" wrapText="1" readingOrder="1"/>
    </xf>
    <xf numFmtId="0" fontId="17" fillId="0" borderId="4" xfId="0" applyFont="1" applyBorder="1" applyAlignment="1">
      <alignment horizontal="center" vertical="center" wrapText="1" readingOrder="1"/>
    </xf>
    <xf numFmtId="0" fontId="17" fillId="14" borderId="4" xfId="0" applyFont="1" applyFill="1" applyBorder="1" applyAlignment="1">
      <alignment horizontal="center" vertical="center" wrapText="1" readingOrder="1"/>
    </xf>
    <xf numFmtId="0" fontId="17" fillId="2" borderId="4" xfId="0" applyFont="1" applyFill="1" applyBorder="1" applyAlignment="1">
      <alignment horizontal="center" vertical="center" wrapText="1" readingOrder="1"/>
    </xf>
    <xf numFmtId="0" fontId="24" fillId="0" borderId="2" xfId="0" applyFont="1" applyBorder="1" applyAlignment="1">
      <alignment horizontal="center" vertical="center" textRotation="90"/>
    </xf>
    <xf numFmtId="0" fontId="19" fillId="0" borderId="12" xfId="0" applyFont="1" applyBorder="1" applyAlignment="1">
      <alignment horizontal="center" vertical="center" wrapText="1" readingOrder="1"/>
    </xf>
    <xf numFmtId="0" fontId="18" fillId="0" borderId="12" xfId="0" applyFont="1" applyBorder="1" applyAlignment="1">
      <alignment horizontal="center" vertical="center" wrapText="1" readingOrder="1"/>
    </xf>
    <xf numFmtId="165" fontId="18" fillId="0" borderId="12" xfId="0" applyNumberFormat="1" applyFont="1" applyBorder="1" applyAlignment="1">
      <alignment horizontal="center" vertical="center" wrapText="1"/>
    </xf>
    <xf numFmtId="0" fontId="0" fillId="0" borderId="12" xfId="0" applyBorder="1"/>
    <xf numFmtId="9" fontId="17" fillId="0" borderId="5" xfId="0" applyNumberFormat="1" applyFont="1" applyBorder="1" applyAlignment="1">
      <alignment horizontal="center" vertical="center" wrapText="1"/>
    </xf>
    <xf numFmtId="165" fontId="18" fillId="3" borderId="5" xfId="0" applyNumberFormat="1" applyFont="1" applyFill="1" applyBorder="1" applyAlignment="1">
      <alignment horizontal="center" vertical="center" wrapText="1"/>
    </xf>
    <xf numFmtId="9" fontId="17" fillId="10" borderId="5" xfId="0" applyNumberFormat="1" applyFont="1" applyFill="1" applyBorder="1" applyAlignment="1">
      <alignment horizontal="center" vertical="center" wrapText="1"/>
    </xf>
    <xf numFmtId="9" fontId="17" fillId="9" borderId="5" xfId="0" applyNumberFormat="1" applyFont="1" applyFill="1" applyBorder="1" applyAlignment="1">
      <alignment horizontal="center" vertical="center" wrapText="1"/>
    </xf>
    <xf numFmtId="0" fontId="17" fillId="9" borderId="5" xfId="0" applyFont="1" applyFill="1" applyBorder="1" applyAlignment="1">
      <alignment horizontal="center" vertical="center" wrapText="1" readingOrder="1"/>
    </xf>
    <xf numFmtId="9" fontId="17" fillId="6" borderId="5" xfId="0" applyNumberFormat="1" applyFont="1" applyFill="1" applyBorder="1" applyAlignment="1">
      <alignment horizontal="center" vertical="center" wrapText="1"/>
    </xf>
    <xf numFmtId="9" fontId="17" fillId="14" borderId="5" xfId="0" applyNumberFormat="1" applyFont="1" applyFill="1" applyBorder="1" applyAlignment="1">
      <alignment horizontal="center" vertical="center" wrapText="1"/>
    </xf>
    <xf numFmtId="9" fontId="17" fillId="2" borderId="5"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15" fontId="17" fillId="2" borderId="6" xfId="0" applyNumberFormat="1" applyFont="1" applyFill="1" applyBorder="1" applyAlignment="1">
      <alignment horizontal="center" vertical="center" wrapText="1" readingOrder="1"/>
    </xf>
    <xf numFmtId="9" fontId="17" fillId="0" borderId="12" xfId="0" applyNumberFormat="1" applyFont="1" applyBorder="1" applyAlignment="1">
      <alignment horizontal="center" vertical="center" wrapText="1"/>
    </xf>
    <xf numFmtId="15" fontId="17" fillId="2" borderId="4" xfId="0" applyNumberFormat="1" applyFont="1" applyFill="1" applyBorder="1" applyAlignment="1">
      <alignment horizontal="center" vertical="center" wrapText="1" readingOrder="1"/>
    </xf>
    <xf numFmtId="15" fontId="17" fillId="6" borderId="6" xfId="0" applyNumberFormat="1" applyFont="1" applyFill="1" applyBorder="1" applyAlignment="1">
      <alignment horizontal="center" vertical="center" wrapText="1" readingOrder="1"/>
    </xf>
    <xf numFmtId="15" fontId="17" fillId="14" borderId="6" xfId="0" applyNumberFormat="1" applyFont="1" applyFill="1" applyBorder="1" applyAlignment="1">
      <alignment horizontal="center" vertical="center" wrapText="1" readingOrder="1"/>
    </xf>
    <xf numFmtId="0" fontId="17" fillId="18" borderId="4" xfId="0" applyFont="1" applyFill="1" applyBorder="1" applyAlignment="1">
      <alignment horizontal="center" vertical="center" wrapText="1"/>
    </xf>
    <xf numFmtId="15" fontId="17" fillId="18" borderId="4" xfId="0" applyNumberFormat="1" applyFont="1" applyFill="1" applyBorder="1" applyAlignment="1">
      <alignment horizontal="center" vertical="center" wrapText="1" readingOrder="1"/>
    </xf>
    <xf numFmtId="0" fontId="31" fillId="2" borderId="4" xfId="0"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0" fontId="17" fillId="14" borderId="6" xfId="0" applyFont="1" applyFill="1" applyBorder="1" applyAlignment="1">
      <alignment horizontal="center" vertical="center" wrapText="1" readingOrder="1"/>
    </xf>
    <xf numFmtId="0" fontId="17" fillId="14" borderId="5" xfId="0" applyFont="1" applyFill="1" applyBorder="1" applyAlignment="1">
      <alignment horizontal="center" vertical="center" wrapText="1" readingOrder="1"/>
    </xf>
    <xf numFmtId="1" fontId="17" fillId="14" borderId="6" xfId="0" applyNumberFormat="1" applyFont="1" applyFill="1" applyBorder="1" applyAlignment="1">
      <alignment horizontal="center" vertical="center" wrapText="1" readingOrder="1"/>
    </xf>
    <xf numFmtId="9" fontId="17" fillId="14" borderId="4" xfId="0" applyNumberFormat="1" applyFont="1" applyFill="1" applyBorder="1" applyAlignment="1">
      <alignment horizontal="center" vertical="center" wrapText="1"/>
    </xf>
    <xf numFmtId="9" fontId="17" fillId="14" borderId="6" xfId="0" applyNumberFormat="1" applyFont="1" applyFill="1" applyBorder="1" applyAlignment="1">
      <alignment horizontal="center" vertical="center" wrapText="1"/>
    </xf>
    <xf numFmtId="15" fontId="23" fillId="14" borderId="1" xfId="0" applyNumberFormat="1" applyFont="1" applyFill="1" applyBorder="1" applyAlignment="1">
      <alignment horizontal="center" vertical="center" wrapText="1"/>
    </xf>
    <xf numFmtId="49" fontId="17" fillId="14" borderId="1" xfId="0" applyNumberFormat="1" applyFont="1" applyFill="1" applyBorder="1" applyAlignment="1">
      <alignment horizontal="center" vertical="center" wrapText="1"/>
    </xf>
    <xf numFmtId="49" fontId="17" fillId="14" borderId="4" xfId="0" applyNumberFormat="1" applyFont="1" applyFill="1" applyBorder="1" applyAlignment="1">
      <alignment horizontal="center" vertical="center" wrapText="1"/>
    </xf>
    <xf numFmtId="9" fontId="17" fillId="14" borderId="1" xfId="0" quotePrefix="1" applyNumberFormat="1" applyFont="1" applyFill="1" applyBorder="1" applyAlignment="1">
      <alignment horizontal="center" vertical="center" wrapText="1"/>
    </xf>
    <xf numFmtId="0" fontId="17" fillId="14" borderId="4" xfId="0" quotePrefix="1" applyFont="1" applyFill="1" applyBorder="1" applyAlignment="1">
      <alignment horizontal="center" vertical="center" wrapText="1"/>
    </xf>
    <xf numFmtId="1" fontId="17" fillId="14" borderId="1" xfId="0" applyNumberFormat="1"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0" fillId="14" borderId="16" xfId="0" applyFont="1" applyFill="1" applyBorder="1" applyAlignment="1">
      <alignment horizontal="center" vertical="center" wrapText="1"/>
    </xf>
    <xf numFmtId="0" fontId="24" fillId="14" borderId="1" xfId="0" applyFont="1" applyFill="1" applyBorder="1" applyAlignment="1">
      <alignment horizontal="center" vertical="center"/>
    </xf>
    <xf numFmtId="0" fontId="17" fillId="14" borderId="1" xfId="0" applyFont="1" applyFill="1" applyBorder="1" applyAlignment="1">
      <alignment horizontal="left" vertical="center" wrapText="1" indent="2"/>
    </xf>
    <xf numFmtId="9" fontId="37" fillId="14" borderId="1" xfId="0" applyNumberFormat="1" applyFont="1" applyFill="1" applyBorder="1" applyAlignment="1">
      <alignment horizontal="center" vertical="center" wrapText="1"/>
    </xf>
    <xf numFmtId="15" fontId="17" fillId="14" borderId="4" xfId="0" applyNumberFormat="1" applyFont="1" applyFill="1" applyBorder="1" applyAlignment="1">
      <alignment horizontal="center" vertical="center" wrapText="1" readingOrder="1"/>
    </xf>
    <xf numFmtId="0" fontId="7" fillId="14" borderId="6"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8" fillId="0" borderId="10" xfId="0" applyFont="1" applyBorder="1" applyAlignment="1">
      <alignment horizontal="center" vertical="center" wrapText="1"/>
    </xf>
    <xf numFmtId="1" fontId="1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20" fillId="19" borderId="20" xfId="0" applyFont="1" applyFill="1" applyBorder="1" applyAlignment="1">
      <alignment horizontal="center" vertical="center" wrapText="1"/>
    </xf>
    <xf numFmtId="0" fontId="20" fillId="19" borderId="21" xfId="0" applyFont="1" applyFill="1" applyBorder="1" applyAlignment="1">
      <alignment horizontal="center" vertical="center" wrapText="1"/>
    </xf>
    <xf numFmtId="1" fontId="17" fillId="10" borderId="1" xfId="0" applyNumberFormat="1" applyFont="1" applyFill="1" applyBorder="1" applyAlignment="1">
      <alignment horizontal="center" vertical="center" wrapText="1"/>
    </xf>
    <xf numFmtId="1" fontId="17" fillId="9" borderId="1" xfId="0" applyNumberFormat="1" applyFont="1" applyFill="1" applyBorder="1" applyAlignment="1">
      <alignment horizontal="center" vertical="center" wrapText="1"/>
    </xf>
    <xf numFmtId="1" fontId="17" fillId="6" borderId="1" xfId="0" applyNumberFormat="1" applyFont="1" applyFill="1" applyBorder="1" applyAlignment="1">
      <alignment horizontal="center" vertical="center" wrapText="1" readingOrder="1"/>
    </xf>
    <xf numFmtId="9" fontId="23" fillId="9" borderId="1" xfId="0" applyNumberFormat="1" applyFont="1" applyFill="1" applyBorder="1" applyAlignment="1">
      <alignment horizontal="center" vertical="center" wrapText="1"/>
    </xf>
    <xf numFmtId="0" fontId="20" fillId="19" borderId="1" xfId="0" applyFont="1" applyFill="1" applyBorder="1" applyAlignment="1">
      <alignment horizontal="center" vertical="center" wrapText="1"/>
    </xf>
    <xf numFmtId="15" fontId="17" fillId="18" borderId="1" xfId="0" applyNumberFormat="1" applyFont="1" applyFill="1" applyBorder="1" applyAlignment="1">
      <alignment horizontal="center" vertical="center" wrapText="1" readingOrder="1"/>
    </xf>
    <xf numFmtId="0" fontId="31" fillId="2" borderId="1" xfId="0" applyFont="1" applyFill="1" applyBorder="1" applyAlignment="1">
      <alignment horizontal="center" vertical="center" wrapText="1" readingOrder="1"/>
    </xf>
    <xf numFmtId="1" fontId="17" fillId="6" borderId="1" xfId="0" applyNumberFormat="1" applyFont="1" applyFill="1" applyBorder="1" applyAlignment="1">
      <alignment horizontal="center" vertical="center" wrapText="1"/>
    </xf>
    <xf numFmtId="0" fontId="17" fillId="0" borderId="13" xfId="0" applyFont="1" applyBorder="1" applyAlignment="1">
      <alignment horizontal="center" vertical="center" wrapText="1"/>
    </xf>
    <xf numFmtId="0" fontId="20" fillId="9" borderId="1" xfId="0" applyFont="1" applyFill="1" applyBorder="1" applyAlignment="1">
      <alignment horizontal="center" vertical="center" wrapText="1"/>
    </xf>
    <xf numFmtId="6" fontId="23" fillId="18" borderId="1" xfId="0" applyNumberFormat="1" applyFont="1" applyFill="1" applyBorder="1" applyAlignment="1">
      <alignment horizontal="center" vertical="center"/>
    </xf>
    <xf numFmtId="20" fontId="17" fillId="0" borderId="1" xfId="0" applyNumberFormat="1" applyFont="1" applyBorder="1" applyAlignment="1">
      <alignment horizontal="center" vertical="center" wrapText="1"/>
    </xf>
    <xf numFmtId="0" fontId="17" fillId="11" borderId="14" xfId="0" applyFont="1" applyFill="1" applyBorder="1" applyAlignment="1">
      <alignment horizontal="center" vertical="center" wrapText="1"/>
    </xf>
    <xf numFmtId="0" fontId="17" fillId="11"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17" borderId="12" xfId="0" applyFont="1" applyFill="1" applyBorder="1" applyAlignment="1">
      <alignment horizontal="center" vertical="center" wrapText="1"/>
    </xf>
    <xf numFmtId="6" fontId="23" fillId="2" borderId="22" xfId="0" applyNumberFormat="1" applyFont="1" applyFill="1" applyBorder="1" applyAlignment="1">
      <alignment horizontal="center" vertical="center"/>
    </xf>
    <xf numFmtId="0" fontId="17" fillId="2" borderId="11" xfId="0" applyFont="1" applyFill="1" applyBorder="1" applyAlignment="1">
      <alignment horizontal="center" vertical="center" wrapText="1"/>
    </xf>
    <xf numFmtId="0" fontId="17" fillId="18" borderId="12" xfId="0" applyFont="1" applyFill="1" applyBorder="1" applyAlignment="1">
      <alignment horizontal="center" vertical="center" wrapText="1"/>
    </xf>
    <xf numFmtId="0" fontId="17" fillId="2" borderId="8" xfId="0" applyFont="1" applyFill="1" applyBorder="1" applyAlignment="1">
      <alignment horizontal="center" vertical="center" wrapText="1"/>
    </xf>
    <xf numFmtId="6" fontId="23" fillId="18" borderId="22" xfId="0" applyNumberFormat="1" applyFont="1" applyFill="1" applyBorder="1" applyAlignment="1">
      <alignment horizontal="center" vertical="center"/>
    </xf>
    <xf numFmtId="0" fontId="17" fillId="2" borderId="12" xfId="0" applyFont="1" applyFill="1" applyBorder="1" applyAlignment="1">
      <alignment horizontal="center" vertical="center"/>
    </xf>
    <xf numFmtId="0" fontId="17" fillId="17" borderId="11" xfId="0" applyFont="1" applyFill="1" applyBorder="1" applyAlignment="1">
      <alignment horizontal="center" vertical="center" wrapText="1"/>
    </xf>
    <xf numFmtId="9" fontId="17" fillId="18" borderId="12" xfId="0" applyNumberFormat="1" applyFont="1" applyFill="1" applyBorder="1" applyAlignment="1">
      <alignment horizontal="center" vertical="center" wrapText="1"/>
    </xf>
    <xf numFmtId="1" fontId="17" fillId="0" borderId="13" xfId="0" applyNumberFormat="1" applyFont="1" applyBorder="1" applyAlignment="1">
      <alignment horizontal="center" vertical="center" wrapText="1"/>
    </xf>
    <xf numFmtId="15" fontId="17" fillId="0" borderId="2" xfId="0" applyNumberFormat="1" applyFont="1" applyBorder="1" applyAlignment="1">
      <alignment horizontal="center" vertical="center" wrapText="1" readingOrder="1"/>
    </xf>
    <xf numFmtId="0" fontId="7" fillId="0" borderId="2" xfId="0" applyFont="1" applyBorder="1" applyAlignment="1">
      <alignment horizontal="center" vertical="center" wrapText="1"/>
    </xf>
    <xf numFmtId="0" fontId="0" fillId="0" borderId="2" xfId="0" applyBorder="1"/>
    <xf numFmtId="0" fontId="21" fillId="0" borderId="3"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18" fillId="0" borderId="1" xfId="0" applyFont="1" applyBorder="1" applyAlignment="1">
      <alignment horizontal="center" vertical="center" wrapText="1"/>
    </xf>
    <xf numFmtId="0" fontId="26" fillId="6" borderId="1" xfId="0" applyFont="1" applyFill="1" applyBorder="1" applyAlignment="1">
      <alignment horizontal="center" vertical="center" textRotation="90" wrapText="1"/>
    </xf>
    <xf numFmtId="0" fontId="17" fillId="0" borderId="1" xfId="0" applyFont="1" applyBorder="1" applyAlignment="1">
      <alignment horizontal="center" vertical="center"/>
    </xf>
    <xf numFmtId="0" fontId="4" fillId="8" borderId="5" xfId="0" applyFont="1" applyFill="1" applyBorder="1" applyAlignment="1">
      <alignment horizontal="center" vertical="center" wrapText="1"/>
    </xf>
    <xf numFmtId="0" fontId="7" fillId="14" borderId="2"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wrapText="1"/>
    </xf>
    <xf numFmtId="0" fontId="7" fillId="14" borderId="6" xfId="0" applyFont="1" applyFill="1" applyBorder="1" applyAlignment="1">
      <alignment horizontal="center" vertical="center" wrapText="1"/>
    </xf>
    <xf numFmtId="6" fontId="18" fillId="0" borderId="1" xfId="0" applyNumberFormat="1" applyFont="1" applyBorder="1" applyAlignment="1">
      <alignment horizontal="center" vertical="center" wrapText="1"/>
    </xf>
    <xf numFmtId="0" fontId="17" fillId="14" borderId="1" xfId="0" applyFont="1" applyFill="1" applyBorder="1" applyAlignment="1">
      <alignment horizontal="center" vertical="center" wrapText="1" readingOrder="1"/>
    </xf>
    <xf numFmtId="0" fontId="17" fillId="0" borderId="1" xfId="0" applyFont="1" applyBorder="1" applyAlignment="1">
      <alignment horizontal="center" vertical="center" wrapText="1"/>
    </xf>
    <xf numFmtId="0" fontId="8" fillId="2" borderId="1" xfId="0" applyFont="1" applyFill="1" applyBorder="1" applyAlignment="1">
      <alignment horizontal="center" vertical="center" textRotation="90"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4" fontId="18" fillId="0" borderId="4"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33" fillId="7" borderId="1" xfId="0" applyFont="1" applyFill="1" applyBorder="1" applyAlignment="1">
      <alignment horizontal="center" vertical="center" textRotation="90" wrapText="1"/>
    </xf>
    <xf numFmtId="6" fontId="18" fillId="0" borderId="5"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6" fontId="18" fillId="0" borderId="4" xfId="0" applyNumberFormat="1"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6" fontId="18" fillId="0" borderId="6"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1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6"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24" fillId="0" borderId="1" xfId="0" applyFont="1" applyBorder="1" applyAlignment="1">
      <alignment horizontal="center" vertical="center"/>
    </xf>
    <xf numFmtId="0" fontId="26" fillId="7" borderId="1"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4" fillId="4" borderId="1" xfId="0" applyFont="1" applyFill="1" applyBorder="1" applyAlignment="1">
      <alignment horizontal="center" vertical="center" textRotation="90"/>
    </xf>
    <xf numFmtId="0" fontId="24" fillId="4" borderId="1" xfId="0" applyFont="1" applyFill="1" applyBorder="1" applyAlignment="1">
      <alignment horizontal="center" vertical="center" textRotation="90" wrapText="1"/>
    </xf>
    <xf numFmtId="0" fontId="21" fillId="11" borderId="1" xfId="0" applyFont="1" applyFill="1" applyBorder="1" applyAlignment="1">
      <alignment horizontal="center" vertical="center"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4" fillId="4" borderId="5"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26" fillId="7" borderId="6"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4" fillId="7" borderId="4" xfId="0" applyFont="1" applyFill="1" applyBorder="1" applyAlignment="1">
      <alignment horizontal="center" vertical="center" textRotation="90" wrapText="1"/>
    </xf>
    <xf numFmtId="0" fontId="16" fillId="8" borderId="11" xfId="0" applyFont="1" applyFill="1" applyBorder="1" applyAlignment="1">
      <alignment horizontal="center" vertical="center"/>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center" vertical="center"/>
    </xf>
    <xf numFmtId="0" fontId="17" fillId="0" borderId="13" xfId="0" applyFont="1" applyBorder="1" applyAlignment="1">
      <alignment horizontal="left"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9" xfId="0" applyFont="1" applyFill="1" applyBorder="1" applyAlignment="1">
      <alignment horizontal="center" vertical="center" textRotation="90" wrapText="1"/>
    </xf>
    <xf numFmtId="0" fontId="19" fillId="0" borderId="5" xfId="0" applyFont="1" applyBorder="1" applyAlignment="1">
      <alignment horizontal="center" vertical="center" wrapText="1" readingOrder="1"/>
    </xf>
    <xf numFmtId="0" fontId="19" fillId="0" borderId="6" xfId="0" applyFont="1" applyBorder="1" applyAlignment="1">
      <alignment horizontal="center" vertical="center" wrapText="1" readingOrder="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4" borderId="4" xfId="0" applyFont="1" applyFill="1" applyBorder="1" applyAlignment="1">
      <alignment horizontal="center" vertical="center" textRotation="90" wrapText="1"/>
    </xf>
    <xf numFmtId="0" fontId="24" fillId="14" borderId="5" xfId="0" applyFont="1" applyFill="1" applyBorder="1" applyAlignment="1">
      <alignment horizontal="center" vertical="center" textRotation="90" wrapText="1"/>
    </xf>
    <xf numFmtId="0" fontId="24" fillId="14"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0" fontId="24" fillId="7" borderId="5" xfId="0" applyFont="1" applyFill="1" applyBorder="1" applyAlignment="1">
      <alignment horizontal="center" vertical="center" textRotation="90" wrapText="1"/>
    </xf>
    <xf numFmtId="0" fontId="20" fillId="0" borderId="1" xfId="0" applyFont="1" applyBorder="1" applyAlignment="1">
      <alignment horizontal="center" vertical="center" readingOrder="1"/>
    </xf>
    <xf numFmtId="0" fontId="10" fillId="0" borderId="4" xfId="0" applyFont="1" applyBorder="1" applyAlignment="1">
      <alignment horizontal="center" vertical="center"/>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4" fillId="2" borderId="1"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5"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1" xfId="0" applyFont="1" applyBorder="1" applyAlignment="1">
      <alignment horizontal="center" vertical="center" readingOrder="1"/>
    </xf>
    <xf numFmtId="0" fontId="16" fillId="8" borderId="12" xfId="0" applyFont="1" applyFill="1" applyBorder="1" applyAlignment="1">
      <alignment horizontal="center" vertical="center"/>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7" fillId="0" borderId="15" xfId="0" applyFont="1" applyBorder="1" applyAlignment="1">
      <alignment horizontal="center" vertical="center" wrapText="1"/>
    </xf>
    <xf numFmtId="0" fontId="7" fillId="14" borderId="5" xfId="0" applyFont="1" applyFill="1" applyBorder="1" applyAlignment="1">
      <alignment horizontal="center" vertical="center" wrapText="1"/>
    </xf>
    <xf numFmtId="0" fontId="24" fillId="5" borderId="6" xfId="0" applyFont="1" applyFill="1" applyBorder="1" applyAlignment="1">
      <alignment horizontal="center" vertical="center" textRotation="90"/>
    </xf>
    <xf numFmtId="0" fontId="24" fillId="5" borderId="4" xfId="0" applyFont="1" applyFill="1" applyBorder="1" applyAlignment="1">
      <alignment horizontal="center" vertical="center" textRotation="90"/>
    </xf>
    <xf numFmtId="0" fontId="17" fillId="14" borderId="2"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3" fillId="8" borderId="0" xfId="0" applyFont="1" applyFill="1" applyAlignment="1">
      <alignment horizontal="center" vertical="center"/>
    </xf>
    <xf numFmtId="0" fontId="17" fillId="14" borderId="2" xfId="0" applyFont="1" applyFill="1" applyBorder="1" applyAlignment="1">
      <alignment horizontal="center" vertical="center" wrapText="1" readingOrder="1"/>
    </xf>
    <xf numFmtId="0" fontId="17" fillId="14" borderId="3" xfId="0" applyFont="1" applyFill="1" applyBorder="1" applyAlignment="1">
      <alignment horizontal="center" vertical="center" wrapText="1" readingOrder="1"/>
    </xf>
    <xf numFmtId="0" fontId="17" fillId="6" borderId="13" xfId="0" applyFont="1" applyFill="1" applyBorder="1" applyAlignment="1">
      <alignment vertical="center" textRotation="90"/>
    </xf>
    <xf numFmtId="0" fontId="17" fillId="6" borderId="18" xfId="0" applyFont="1" applyFill="1" applyBorder="1" applyAlignment="1">
      <alignment vertical="center" textRotation="90"/>
    </xf>
    <xf numFmtId="0" fontId="17" fillId="6" borderId="14" xfId="0" applyFont="1" applyFill="1" applyBorder="1" applyAlignment="1">
      <alignment vertical="center" textRotation="90"/>
    </xf>
    <xf numFmtId="0" fontId="4" fillId="8" borderId="13" xfId="0" applyFont="1" applyFill="1" applyBorder="1" applyAlignment="1">
      <alignment horizontal="center" vertical="center"/>
    </xf>
    <xf numFmtId="0" fontId="4" fillId="8" borderId="7" xfId="0" applyFont="1" applyFill="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FFFFCC"/>
      <color rgb="FFFFFF99"/>
      <color rgb="FF000008"/>
      <color rgb="FFFFCC66"/>
      <color rgb="FFFFCC00"/>
      <color rgb="FF000000"/>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EC98-3DD8-4604-B0F9-F474524C5907}">
  <dimension ref="A1:AW175"/>
  <sheetViews>
    <sheetView topLeftCell="N1" zoomScale="60" zoomScaleNormal="60" workbookViewId="0">
      <selection activeCell="P5" sqref="P1:P1048576"/>
    </sheetView>
  </sheetViews>
  <sheetFormatPr defaultRowHeight="14.25" x14ac:dyDescent="0.45"/>
  <cols>
    <col min="1" max="4" width="6.265625" customWidth="1"/>
    <col min="6" max="7" width="12.19921875" customWidth="1"/>
    <col min="8" max="8" width="21.06640625" customWidth="1"/>
    <col min="9" max="9" width="21.796875" customWidth="1"/>
    <col min="10" max="10" width="23.73046875" customWidth="1"/>
    <col min="11" max="11" width="16.6640625" customWidth="1"/>
    <col min="12" max="12" width="19.19921875" customWidth="1"/>
    <col min="13" max="13" width="18.06640625" customWidth="1"/>
    <col min="14" max="14" width="26.06640625" customWidth="1"/>
    <col min="15" max="15" width="19.86328125" customWidth="1"/>
    <col min="16" max="16" width="25" customWidth="1"/>
    <col min="17" max="17" width="17.53125" customWidth="1"/>
    <col min="18" max="18" width="12.19921875" customWidth="1"/>
    <col min="19" max="19" width="27.3984375" customWidth="1"/>
    <col min="20" max="20" width="23.1328125" customWidth="1"/>
    <col min="21" max="30" width="12.19921875" hidden="1" customWidth="1"/>
    <col min="31" max="35" width="17.33203125" customWidth="1"/>
    <col min="36" max="37" width="12.19921875" hidden="1" customWidth="1"/>
    <col min="38" max="38" width="16.9296875" hidden="1" customWidth="1"/>
    <col min="39" max="39" width="18.46484375" hidden="1" customWidth="1"/>
    <col min="40" max="40" width="25.265625" hidden="1" customWidth="1"/>
    <col min="41" max="45" width="0" hidden="1" customWidth="1"/>
    <col min="46" max="47" width="16.73046875" customWidth="1"/>
    <col min="48" max="48" width="21.73046875" customWidth="1"/>
    <col min="49" max="49" width="16.73046875" customWidth="1"/>
  </cols>
  <sheetData>
    <row r="1" spans="1:49" ht="48.4"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row>
    <row r="2" spans="1:49" ht="48.4" customHeight="1" x14ac:dyDescent="0.45">
      <c r="A2" s="449" t="s">
        <v>14</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row>
    <row r="3" spans="1:49" ht="48.4" customHeight="1" x14ac:dyDescent="0.45">
      <c r="A3" s="450" t="s">
        <v>1150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row>
    <row r="4" spans="1:49" ht="52.5" customHeight="1" x14ac:dyDescent="0.45">
      <c r="A4" s="451" t="s">
        <v>573</v>
      </c>
      <c r="B4" s="452"/>
      <c r="C4" s="452"/>
      <c r="D4" s="453"/>
      <c r="E4" s="457" t="s">
        <v>767</v>
      </c>
      <c r="F4" s="458"/>
      <c r="G4" s="459" t="s">
        <v>587</v>
      </c>
      <c r="H4" s="461" t="s">
        <v>584</v>
      </c>
      <c r="I4" s="461" t="s">
        <v>585</v>
      </c>
      <c r="J4" s="462" t="s">
        <v>586</v>
      </c>
      <c r="K4" s="459" t="s">
        <v>16</v>
      </c>
      <c r="L4" s="104" t="s">
        <v>17</v>
      </c>
      <c r="M4" s="114" t="s">
        <v>742</v>
      </c>
      <c r="N4" s="114" t="s">
        <v>18</v>
      </c>
      <c r="O4" s="459" t="s">
        <v>1149</v>
      </c>
      <c r="P4" s="473" t="s">
        <v>1148</v>
      </c>
      <c r="Q4" s="474"/>
      <c r="R4" s="475" t="s">
        <v>1162</v>
      </c>
      <c r="S4" s="475" t="s">
        <v>838</v>
      </c>
      <c r="T4" s="475" t="s">
        <v>839</v>
      </c>
      <c r="U4" s="467" t="s">
        <v>19</v>
      </c>
      <c r="V4" s="468"/>
      <c r="W4" s="459" t="s">
        <v>837</v>
      </c>
      <c r="X4" s="459" t="s">
        <v>838</v>
      </c>
      <c r="Y4" s="459" t="s">
        <v>839</v>
      </c>
      <c r="Z4" s="467" t="s">
        <v>20</v>
      </c>
      <c r="AA4" s="468"/>
      <c r="AB4" s="459" t="s">
        <v>837</v>
      </c>
      <c r="AC4" s="459" t="s">
        <v>838</v>
      </c>
      <c r="AD4" s="459" t="s">
        <v>839</v>
      </c>
      <c r="AE4" s="467" t="s">
        <v>885</v>
      </c>
      <c r="AF4" s="468"/>
      <c r="AG4" s="459" t="s">
        <v>837</v>
      </c>
      <c r="AH4" s="459" t="s">
        <v>838</v>
      </c>
      <c r="AI4" s="459" t="s">
        <v>839</v>
      </c>
      <c r="AJ4" s="467" t="s">
        <v>21</v>
      </c>
      <c r="AK4" s="468"/>
      <c r="AL4" s="459" t="s">
        <v>953</v>
      </c>
      <c r="AM4" s="459" t="s">
        <v>954</v>
      </c>
      <c r="AN4" s="463" t="s">
        <v>839</v>
      </c>
      <c r="AO4" s="467" t="s">
        <v>22</v>
      </c>
      <c r="AP4" s="468"/>
      <c r="AQ4" s="459" t="s">
        <v>953</v>
      </c>
      <c r="AR4" s="459" t="s">
        <v>954</v>
      </c>
      <c r="AS4" s="463" t="s">
        <v>839</v>
      </c>
      <c r="AT4" s="461" t="s">
        <v>23</v>
      </c>
      <c r="AU4" s="461" t="s">
        <v>24</v>
      </c>
      <c r="AV4" s="461" t="s">
        <v>25</v>
      </c>
      <c r="AW4" s="461" t="s">
        <v>26</v>
      </c>
    </row>
    <row r="5" spans="1:49" ht="46.5" customHeight="1" x14ac:dyDescent="0.45">
      <c r="A5" s="454"/>
      <c r="B5" s="455"/>
      <c r="C5" s="455"/>
      <c r="D5" s="456"/>
      <c r="E5" s="151" t="s">
        <v>27</v>
      </c>
      <c r="F5" s="151" t="s">
        <v>28</v>
      </c>
      <c r="G5" s="460"/>
      <c r="H5" s="461"/>
      <c r="I5" s="461"/>
      <c r="J5" s="462"/>
      <c r="K5" s="460"/>
      <c r="L5" s="465" t="s">
        <v>29</v>
      </c>
      <c r="M5" s="466"/>
      <c r="N5" s="151" t="s">
        <v>30</v>
      </c>
      <c r="O5" s="472"/>
      <c r="P5" s="251" t="s">
        <v>31</v>
      </c>
      <c r="Q5" s="251" t="s">
        <v>840</v>
      </c>
      <c r="R5" s="476"/>
      <c r="S5" s="476"/>
      <c r="T5" s="476"/>
      <c r="U5" s="151" t="s">
        <v>31</v>
      </c>
      <c r="V5" s="151" t="s">
        <v>840</v>
      </c>
      <c r="W5" s="460"/>
      <c r="X5" s="460"/>
      <c r="Y5" s="460"/>
      <c r="Z5" s="151" t="s">
        <v>31</v>
      </c>
      <c r="AA5" s="151" t="s">
        <v>840</v>
      </c>
      <c r="AB5" s="460"/>
      <c r="AC5" s="460"/>
      <c r="AD5" s="460"/>
      <c r="AE5" s="151" t="s">
        <v>31</v>
      </c>
      <c r="AF5" s="151" t="s">
        <v>840</v>
      </c>
      <c r="AG5" s="460"/>
      <c r="AH5" s="460"/>
      <c r="AI5" s="460"/>
      <c r="AJ5" s="151" t="s">
        <v>31</v>
      </c>
      <c r="AK5" s="151" t="s">
        <v>840</v>
      </c>
      <c r="AL5" s="460"/>
      <c r="AM5" s="460"/>
      <c r="AN5" s="464"/>
      <c r="AO5" s="151" t="s">
        <v>31</v>
      </c>
      <c r="AP5" s="151" t="s">
        <v>840</v>
      </c>
      <c r="AQ5" s="460"/>
      <c r="AR5" s="460"/>
      <c r="AS5" s="464"/>
      <c r="AT5" s="461"/>
      <c r="AU5" s="461"/>
      <c r="AV5" s="461"/>
      <c r="AW5" s="461"/>
    </row>
    <row r="6" spans="1:49" ht="77.349999999999994" customHeight="1" x14ac:dyDescent="0.45">
      <c r="A6" s="470" t="s">
        <v>580</v>
      </c>
      <c r="B6" s="470" t="s">
        <v>33</v>
      </c>
      <c r="C6" s="470" t="s">
        <v>34</v>
      </c>
      <c r="D6" s="470" t="s">
        <v>575</v>
      </c>
      <c r="E6" s="479" t="s">
        <v>35</v>
      </c>
      <c r="F6" s="479" t="s">
        <v>36</v>
      </c>
      <c r="G6" s="110" t="s">
        <v>588</v>
      </c>
      <c r="H6" s="469" t="s">
        <v>37</v>
      </c>
      <c r="I6" s="115" t="s">
        <v>38</v>
      </c>
      <c r="J6" s="161" t="s">
        <v>39</v>
      </c>
      <c r="K6" s="234">
        <v>1</v>
      </c>
      <c r="L6" s="235">
        <v>1</v>
      </c>
      <c r="M6" s="35" t="s">
        <v>58</v>
      </c>
      <c r="N6" s="162">
        <v>1</v>
      </c>
      <c r="O6" s="50" t="s">
        <v>994</v>
      </c>
      <c r="P6" s="268">
        <v>1</v>
      </c>
      <c r="Q6" s="268">
        <v>1</v>
      </c>
      <c r="R6" s="236" t="s">
        <v>841</v>
      </c>
      <c r="S6" s="255" t="s">
        <v>58</v>
      </c>
      <c r="T6" s="255" t="s">
        <v>58</v>
      </c>
      <c r="U6" s="163">
        <v>0.25</v>
      </c>
      <c r="V6" s="163">
        <v>0.25</v>
      </c>
      <c r="W6" s="236" t="s">
        <v>841</v>
      </c>
      <c r="X6" s="154" t="s">
        <v>58</v>
      </c>
      <c r="Y6" s="154" t="s">
        <v>58</v>
      </c>
      <c r="Z6" s="163">
        <v>0.5</v>
      </c>
      <c r="AA6" s="163">
        <v>0.5</v>
      </c>
      <c r="AB6" s="236" t="s">
        <v>841</v>
      </c>
      <c r="AC6" s="154" t="s">
        <v>58</v>
      </c>
      <c r="AD6" s="154" t="s">
        <v>58</v>
      </c>
      <c r="AE6" s="163">
        <v>0.5</v>
      </c>
      <c r="AF6" s="163">
        <v>0.5</v>
      </c>
      <c r="AG6" s="236" t="s">
        <v>841</v>
      </c>
      <c r="AH6" s="110" t="s">
        <v>58</v>
      </c>
      <c r="AI6" s="110" t="s">
        <v>58</v>
      </c>
      <c r="AJ6" s="163">
        <v>0.75</v>
      </c>
      <c r="AK6" s="163">
        <v>0.65469999999999995</v>
      </c>
      <c r="AL6" s="285" t="s">
        <v>999</v>
      </c>
      <c r="AM6" s="290" t="s">
        <v>1005</v>
      </c>
      <c r="AN6" s="290" t="s">
        <v>1006</v>
      </c>
      <c r="AO6" s="163">
        <v>1</v>
      </c>
      <c r="AP6" s="163">
        <v>1</v>
      </c>
      <c r="AQ6" s="236" t="s">
        <v>841</v>
      </c>
      <c r="AR6" s="163" t="s">
        <v>58</v>
      </c>
      <c r="AS6" s="163" t="s">
        <v>58</v>
      </c>
      <c r="AT6" s="283">
        <v>18392000</v>
      </c>
      <c r="AU6" s="161" t="s">
        <v>43</v>
      </c>
      <c r="AV6" s="115" t="s">
        <v>993</v>
      </c>
      <c r="AW6" s="111" t="s">
        <v>45</v>
      </c>
    </row>
    <row r="7" spans="1:49" ht="77.349999999999994" customHeight="1" x14ac:dyDescent="0.45">
      <c r="A7" s="470"/>
      <c r="B7" s="470"/>
      <c r="C7" s="470"/>
      <c r="D7" s="470"/>
      <c r="E7" s="479"/>
      <c r="F7" s="479"/>
      <c r="G7" s="110" t="s">
        <v>589</v>
      </c>
      <c r="H7" s="469"/>
      <c r="I7" s="115" t="s">
        <v>46</v>
      </c>
      <c r="J7" s="161" t="s">
        <v>47</v>
      </c>
      <c r="K7" s="234">
        <v>1</v>
      </c>
      <c r="L7" s="235">
        <v>1</v>
      </c>
      <c r="M7" s="35" t="s">
        <v>58</v>
      </c>
      <c r="N7" s="162">
        <v>1</v>
      </c>
      <c r="O7" s="50" t="s">
        <v>1019</v>
      </c>
      <c r="P7" s="268">
        <v>1</v>
      </c>
      <c r="Q7" s="268">
        <v>1</v>
      </c>
      <c r="R7" s="236" t="s">
        <v>841</v>
      </c>
      <c r="S7" s="255" t="s">
        <v>58</v>
      </c>
      <c r="T7" s="255" t="s">
        <v>58</v>
      </c>
      <c r="U7" s="163">
        <v>0.25</v>
      </c>
      <c r="V7" s="163">
        <v>1</v>
      </c>
      <c r="W7" s="236" t="s">
        <v>841</v>
      </c>
      <c r="X7" s="154" t="s">
        <v>58</v>
      </c>
      <c r="Y7" s="154" t="s">
        <v>58</v>
      </c>
      <c r="Z7" s="163">
        <v>0.5</v>
      </c>
      <c r="AA7" s="163">
        <v>1</v>
      </c>
      <c r="AB7" s="236" t="s">
        <v>841</v>
      </c>
      <c r="AC7" s="154" t="s">
        <v>58</v>
      </c>
      <c r="AD7" s="154" t="s">
        <v>58</v>
      </c>
      <c r="AE7" s="163">
        <v>0.5</v>
      </c>
      <c r="AF7" s="163">
        <v>1</v>
      </c>
      <c r="AG7" s="236" t="s">
        <v>841</v>
      </c>
      <c r="AH7" s="110" t="s">
        <v>58</v>
      </c>
      <c r="AI7" s="110" t="s">
        <v>58</v>
      </c>
      <c r="AJ7" s="163" t="s">
        <v>58</v>
      </c>
      <c r="AK7" s="163" t="s">
        <v>58</v>
      </c>
      <c r="AL7" s="281" t="s">
        <v>955</v>
      </c>
      <c r="AM7" s="50" t="s">
        <v>1019</v>
      </c>
      <c r="AN7" s="163" t="s">
        <v>58</v>
      </c>
      <c r="AO7" s="163" t="s">
        <v>58</v>
      </c>
      <c r="AP7" s="163" t="s">
        <v>58</v>
      </c>
      <c r="AQ7" s="281" t="s">
        <v>955</v>
      </c>
      <c r="AR7" s="163" t="s">
        <v>58</v>
      </c>
      <c r="AS7" s="163" t="s">
        <v>58</v>
      </c>
      <c r="AT7" s="111" t="s">
        <v>58</v>
      </c>
      <c r="AU7" s="161">
        <v>3</v>
      </c>
      <c r="AV7" s="115" t="s">
        <v>995</v>
      </c>
      <c r="AW7" s="111" t="s">
        <v>45</v>
      </c>
    </row>
    <row r="8" spans="1:49" ht="77.349999999999994" customHeight="1" x14ac:dyDescent="0.45">
      <c r="A8" s="470"/>
      <c r="B8" s="470"/>
      <c r="C8" s="470"/>
      <c r="D8" s="470"/>
      <c r="E8" s="479"/>
      <c r="F8" s="479"/>
      <c r="G8" s="110" t="s">
        <v>590</v>
      </c>
      <c r="H8" s="469"/>
      <c r="I8" s="115" t="s">
        <v>49</v>
      </c>
      <c r="J8" s="161" t="s">
        <v>996</v>
      </c>
      <c r="K8" s="234">
        <v>1</v>
      </c>
      <c r="L8" s="235">
        <v>1</v>
      </c>
      <c r="M8" s="35" t="s">
        <v>58</v>
      </c>
      <c r="N8" s="162">
        <v>1</v>
      </c>
      <c r="O8" s="50" t="s">
        <v>994</v>
      </c>
      <c r="P8" s="268">
        <v>1</v>
      </c>
      <c r="Q8" s="268">
        <v>1</v>
      </c>
      <c r="R8" s="236" t="s">
        <v>841</v>
      </c>
      <c r="S8" s="255" t="s">
        <v>58</v>
      </c>
      <c r="T8" s="255" t="s">
        <v>58</v>
      </c>
      <c r="U8" s="163">
        <v>0.25</v>
      </c>
      <c r="V8" s="163">
        <v>0.25</v>
      </c>
      <c r="W8" s="236" t="s">
        <v>841</v>
      </c>
      <c r="X8" s="154" t="s">
        <v>58</v>
      </c>
      <c r="Y8" s="154" t="s">
        <v>58</v>
      </c>
      <c r="Z8" s="163">
        <v>0.5</v>
      </c>
      <c r="AA8" s="163">
        <v>0.5</v>
      </c>
      <c r="AB8" s="236" t="s">
        <v>841</v>
      </c>
      <c r="AC8" s="154" t="s">
        <v>58</v>
      </c>
      <c r="AD8" s="154" t="s">
        <v>58</v>
      </c>
      <c r="AE8" s="163">
        <v>0.5</v>
      </c>
      <c r="AF8" s="163">
        <v>0.5</v>
      </c>
      <c r="AG8" s="236" t="s">
        <v>841</v>
      </c>
      <c r="AH8" s="110" t="s">
        <v>58</v>
      </c>
      <c r="AI8" s="110" t="s">
        <v>58</v>
      </c>
      <c r="AJ8" s="163">
        <v>0.75</v>
      </c>
      <c r="AK8" s="163">
        <v>0.77</v>
      </c>
      <c r="AL8" s="236" t="s">
        <v>841</v>
      </c>
      <c r="AM8" s="290" t="s">
        <v>1004</v>
      </c>
      <c r="AN8" s="163" t="s">
        <v>58</v>
      </c>
      <c r="AO8" s="163">
        <v>1</v>
      </c>
      <c r="AP8" s="163">
        <v>1</v>
      </c>
      <c r="AQ8" s="236" t="s">
        <v>841</v>
      </c>
      <c r="AR8" s="163" t="s">
        <v>58</v>
      </c>
      <c r="AS8" s="163" t="s">
        <v>58</v>
      </c>
      <c r="AT8" s="283">
        <v>30055000</v>
      </c>
      <c r="AU8" s="161" t="s">
        <v>43</v>
      </c>
      <c r="AV8" s="115" t="s">
        <v>997</v>
      </c>
      <c r="AW8" s="111" t="s">
        <v>45</v>
      </c>
    </row>
    <row r="9" spans="1:49" ht="82.25" customHeight="1" x14ac:dyDescent="0.45">
      <c r="A9" s="470"/>
      <c r="B9" s="470"/>
      <c r="C9" s="470"/>
      <c r="D9" s="470"/>
      <c r="E9" s="471" t="s">
        <v>519</v>
      </c>
      <c r="F9" s="471" t="s">
        <v>520</v>
      </c>
      <c r="G9" s="61" t="s">
        <v>591</v>
      </c>
      <c r="H9" s="469" t="s">
        <v>37</v>
      </c>
      <c r="I9" s="51" t="s">
        <v>1041</v>
      </c>
      <c r="J9" s="51" t="s">
        <v>824</v>
      </c>
      <c r="K9" s="37">
        <v>294</v>
      </c>
      <c r="L9" s="25" t="s">
        <v>965</v>
      </c>
      <c r="M9" s="25" t="s">
        <v>965</v>
      </c>
      <c r="N9" s="28" t="s">
        <v>1059</v>
      </c>
      <c r="O9" s="32" t="s">
        <v>1044</v>
      </c>
      <c r="P9" s="255" t="s">
        <v>1059</v>
      </c>
      <c r="Q9" s="255">
        <v>294</v>
      </c>
      <c r="R9" s="236" t="s">
        <v>841</v>
      </c>
      <c r="S9" s="255" t="s">
        <v>58</v>
      </c>
      <c r="T9" s="255" t="s">
        <v>58</v>
      </c>
      <c r="U9" s="110">
        <v>57</v>
      </c>
      <c r="V9" s="154">
        <v>0</v>
      </c>
      <c r="W9" s="238" t="s">
        <v>808</v>
      </c>
      <c r="X9" s="110" t="s">
        <v>1087</v>
      </c>
      <c r="Y9" s="110" t="s">
        <v>1086</v>
      </c>
      <c r="Z9" s="110">
        <v>57</v>
      </c>
      <c r="AA9" s="110">
        <v>66</v>
      </c>
      <c r="AB9" s="236" t="s">
        <v>841</v>
      </c>
      <c r="AC9" s="110" t="s">
        <v>58</v>
      </c>
      <c r="AD9" s="110" t="s">
        <v>58</v>
      </c>
      <c r="AE9" s="110">
        <v>114</v>
      </c>
      <c r="AF9" s="110">
        <v>66</v>
      </c>
      <c r="AG9" s="238" t="s">
        <v>808</v>
      </c>
      <c r="AH9" s="110" t="s">
        <v>1087</v>
      </c>
      <c r="AI9" s="110" t="s">
        <v>1088</v>
      </c>
      <c r="AJ9" s="110">
        <v>57</v>
      </c>
      <c r="AK9" s="110">
        <v>128</v>
      </c>
      <c r="AL9" s="236" t="s">
        <v>841</v>
      </c>
      <c r="AM9" s="110" t="s">
        <v>1171</v>
      </c>
      <c r="AN9" s="110" t="s">
        <v>58</v>
      </c>
      <c r="AO9" s="110">
        <v>58</v>
      </c>
      <c r="AP9" s="110">
        <v>34</v>
      </c>
      <c r="AQ9" s="236" t="s">
        <v>841</v>
      </c>
      <c r="AR9" s="110" t="s">
        <v>1172</v>
      </c>
      <c r="AS9" s="154" t="s">
        <v>58</v>
      </c>
      <c r="AT9" s="63">
        <v>9555000</v>
      </c>
      <c r="AU9" s="111" t="s">
        <v>521</v>
      </c>
      <c r="AV9" s="111" t="s">
        <v>522</v>
      </c>
      <c r="AW9" s="111" t="s">
        <v>778</v>
      </c>
    </row>
    <row r="10" spans="1:49" ht="82.25" customHeight="1" x14ac:dyDescent="0.45">
      <c r="A10" s="470"/>
      <c r="B10" s="470"/>
      <c r="C10" s="470"/>
      <c r="D10" s="470"/>
      <c r="E10" s="471"/>
      <c r="F10" s="471"/>
      <c r="G10" s="61" t="s">
        <v>593</v>
      </c>
      <c r="H10" s="469"/>
      <c r="I10" s="111" t="s">
        <v>1042</v>
      </c>
      <c r="J10" s="51" t="s">
        <v>824</v>
      </c>
      <c r="K10" s="37">
        <v>188</v>
      </c>
      <c r="L10" s="25" t="s">
        <v>965</v>
      </c>
      <c r="M10" s="25" t="s">
        <v>965</v>
      </c>
      <c r="N10" s="28" t="s">
        <v>1060</v>
      </c>
      <c r="O10" s="32" t="s">
        <v>1045</v>
      </c>
      <c r="P10" s="255" t="s">
        <v>1060</v>
      </c>
      <c r="Q10" s="255">
        <v>188</v>
      </c>
      <c r="R10" s="236" t="s">
        <v>841</v>
      </c>
      <c r="S10" s="255" t="s">
        <v>58</v>
      </c>
      <c r="T10" s="255" t="s">
        <v>58</v>
      </c>
      <c r="U10" s="110">
        <v>40</v>
      </c>
      <c r="V10" s="154">
        <v>0</v>
      </c>
      <c r="W10" s="238" t="s">
        <v>808</v>
      </c>
      <c r="X10" s="110" t="s">
        <v>1105</v>
      </c>
      <c r="Y10" s="110" t="s">
        <v>1086</v>
      </c>
      <c r="Z10" s="154">
        <v>40</v>
      </c>
      <c r="AA10" s="154">
        <v>82</v>
      </c>
      <c r="AB10" s="236" t="s">
        <v>841</v>
      </c>
      <c r="AC10" s="110" t="s">
        <v>58</v>
      </c>
      <c r="AD10" s="110" t="s">
        <v>58</v>
      </c>
      <c r="AE10" s="110">
        <v>80</v>
      </c>
      <c r="AF10" s="110">
        <v>82</v>
      </c>
      <c r="AG10" s="236" t="s">
        <v>841</v>
      </c>
      <c r="AH10" s="110" t="s">
        <v>58</v>
      </c>
      <c r="AI10" s="110" t="s">
        <v>1173</v>
      </c>
      <c r="AJ10" s="110">
        <v>31</v>
      </c>
      <c r="AK10" s="110">
        <v>36</v>
      </c>
      <c r="AL10" s="236" t="s">
        <v>841</v>
      </c>
      <c r="AM10" s="110" t="s">
        <v>1174</v>
      </c>
      <c r="AN10" s="110" t="s">
        <v>58</v>
      </c>
      <c r="AO10" s="110">
        <v>70</v>
      </c>
      <c r="AP10" s="110">
        <v>70</v>
      </c>
      <c r="AQ10" s="236" t="s">
        <v>841</v>
      </c>
      <c r="AR10" s="110" t="s">
        <v>58</v>
      </c>
      <c r="AS10" s="154" t="s">
        <v>58</v>
      </c>
      <c r="AT10" s="63">
        <v>2100000</v>
      </c>
      <c r="AU10" s="111" t="s">
        <v>524</v>
      </c>
      <c r="AV10" s="111" t="s">
        <v>522</v>
      </c>
      <c r="AW10" s="111" t="s">
        <v>778</v>
      </c>
    </row>
    <row r="11" spans="1:49" ht="103.9" customHeight="1" x14ac:dyDescent="0.45">
      <c r="A11" s="470"/>
      <c r="B11" s="470"/>
      <c r="C11" s="470"/>
      <c r="D11" s="470"/>
      <c r="E11" s="471"/>
      <c r="F11" s="471"/>
      <c r="G11" s="61" t="s">
        <v>592</v>
      </c>
      <c r="H11" s="469"/>
      <c r="I11" s="51" t="s">
        <v>1043</v>
      </c>
      <c r="J11" s="51" t="s">
        <v>824</v>
      </c>
      <c r="K11" s="37">
        <v>300</v>
      </c>
      <c r="L11" s="25" t="s">
        <v>965</v>
      </c>
      <c r="M11" s="25" t="s">
        <v>965</v>
      </c>
      <c r="N11" s="28" t="s">
        <v>1061</v>
      </c>
      <c r="O11" s="32" t="s">
        <v>58</v>
      </c>
      <c r="P11" s="255" t="s">
        <v>1061</v>
      </c>
      <c r="Q11" s="255">
        <v>109</v>
      </c>
      <c r="R11" s="236" t="s">
        <v>841</v>
      </c>
      <c r="S11" s="255" t="s">
        <v>58</v>
      </c>
      <c r="T11" s="255" t="s">
        <v>58</v>
      </c>
      <c r="U11" s="110">
        <v>25</v>
      </c>
      <c r="V11" s="154">
        <v>0</v>
      </c>
      <c r="W11" s="238" t="s">
        <v>808</v>
      </c>
      <c r="X11" s="110" t="s">
        <v>1085</v>
      </c>
      <c r="Y11" s="110" t="s">
        <v>1086</v>
      </c>
      <c r="Z11" s="154">
        <v>25</v>
      </c>
      <c r="AA11" s="154">
        <v>102</v>
      </c>
      <c r="AB11" s="236" t="s">
        <v>841</v>
      </c>
      <c r="AC11" s="110" t="s">
        <v>58</v>
      </c>
      <c r="AD11" s="110" t="s">
        <v>58</v>
      </c>
      <c r="AE11" s="110">
        <v>50</v>
      </c>
      <c r="AF11" s="110">
        <v>102</v>
      </c>
      <c r="AG11" s="236" t="s">
        <v>841</v>
      </c>
      <c r="AH11" s="110" t="s">
        <v>58</v>
      </c>
      <c r="AI11" s="110" t="s">
        <v>58</v>
      </c>
      <c r="AJ11" s="110">
        <v>25</v>
      </c>
      <c r="AK11" s="110">
        <v>109</v>
      </c>
      <c r="AL11" s="236" t="s">
        <v>841</v>
      </c>
      <c r="AM11" s="110" t="s">
        <v>58</v>
      </c>
      <c r="AN11" s="110" t="s">
        <v>58</v>
      </c>
      <c r="AO11" s="110">
        <v>34</v>
      </c>
      <c r="AP11" s="110">
        <v>109</v>
      </c>
      <c r="AQ11" s="236" t="s">
        <v>841</v>
      </c>
      <c r="AR11" s="110" t="s">
        <v>58</v>
      </c>
      <c r="AS11" s="154" t="s">
        <v>58</v>
      </c>
      <c r="AT11" s="63">
        <v>3000000</v>
      </c>
      <c r="AU11" s="111" t="s">
        <v>523</v>
      </c>
      <c r="AV11" s="111" t="s">
        <v>522</v>
      </c>
      <c r="AW11" s="111" t="s">
        <v>778</v>
      </c>
    </row>
    <row r="12" spans="1:49" ht="97.15" customHeight="1" x14ac:dyDescent="0.45">
      <c r="A12" s="470"/>
      <c r="B12" s="470"/>
      <c r="C12" s="470"/>
      <c r="D12" s="470"/>
      <c r="E12" s="471"/>
      <c r="F12" s="471"/>
      <c r="G12" s="61" t="s">
        <v>595</v>
      </c>
      <c r="H12" s="469"/>
      <c r="I12" s="111" t="s">
        <v>910</v>
      </c>
      <c r="J12" s="51" t="s">
        <v>903</v>
      </c>
      <c r="K12" s="37">
        <v>113</v>
      </c>
      <c r="L12" s="62">
        <v>0</v>
      </c>
      <c r="M12" s="62">
        <v>113</v>
      </c>
      <c r="N12" s="28" t="s">
        <v>1062</v>
      </c>
      <c r="O12" s="32" t="s">
        <v>1175</v>
      </c>
      <c r="P12" s="255" t="s">
        <v>1062</v>
      </c>
      <c r="Q12" s="255">
        <v>52</v>
      </c>
      <c r="R12" s="238" t="s">
        <v>808</v>
      </c>
      <c r="S12" s="255" t="s">
        <v>1176</v>
      </c>
      <c r="T12" s="255" t="s">
        <v>1177</v>
      </c>
      <c r="U12" s="110">
        <v>20</v>
      </c>
      <c r="V12" s="110">
        <v>0</v>
      </c>
      <c r="W12" s="238" t="s">
        <v>808</v>
      </c>
      <c r="X12" s="154" t="s">
        <v>1178</v>
      </c>
      <c r="Y12" s="154" t="s">
        <v>1179</v>
      </c>
      <c r="Z12" s="110">
        <v>20</v>
      </c>
      <c r="AA12" s="110">
        <v>10</v>
      </c>
      <c r="AB12" s="238" t="s">
        <v>808</v>
      </c>
      <c r="AC12" s="154" t="s">
        <v>1180</v>
      </c>
      <c r="AD12" s="154" t="s">
        <v>1181</v>
      </c>
      <c r="AE12" s="110">
        <f>Z12+U12</f>
        <v>40</v>
      </c>
      <c r="AF12" s="110">
        <v>10</v>
      </c>
      <c r="AG12" s="238" t="s">
        <v>808</v>
      </c>
      <c r="AH12" s="110" t="s">
        <v>1184</v>
      </c>
      <c r="AI12" s="110" t="s">
        <v>1181</v>
      </c>
      <c r="AJ12" s="110">
        <v>37</v>
      </c>
      <c r="AK12" s="110">
        <v>19</v>
      </c>
      <c r="AL12" s="238" t="s">
        <v>808</v>
      </c>
      <c r="AM12" s="392" t="s">
        <v>1182</v>
      </c>
      <c r="AN12" s="154" t="s">
        <v>1181</v>
      </c>
      <c r="AO12" s="110">
        <v>36</v>
      </c>
      <c r="AP12" s="110">
        <v>23</v>
      </c>
      <c r="AQ12" s="238" t="s">
        <v>808</v>
      </c>
      <c r="AR12" s="392" t="s">
        <v>1182</v>
      </c>
      <c r="AS12" s="110" t="s">
        <v>1183</v>
      </c>
      <c r="AT12" s="63">
        <v>1011000</v>
      </c>
      <c r="AU12" s="111" t="s">
        <v>533</v>
      </c>
      <c r="AV12" s="111" t="s">
        <v>522</v>
      </c>
      <c r="AW12" s="111" t="s">
        <v>778</v>
      </c>
    </row>
    <row r="13" spans="1:49" ht="113.75" customHeight="1" x14ac:dyDescent="0.45">
      <c r="A13" s="470"/>
      <c r="B13" s="470"/>
      <c r="C13" s="470"/>
      <c r="D13" s="470"/>
      <c r="E13" s="471"/>
      <c r="F13" s="471"/>
      <c r="G13" s="61" t="s">
        <v>594</v>
      </c>
      <c r="H13" s="469"/>
      <c r="I13" s="111" t="s">
        <v>1018</v>
      </c>
      <c r="J13" s="51" t="s">
        <v>903</v>
      </c>
      <c r="K13" s="37">
        <v>343</v>
      </c>
      <c r="L13" s="62">
        <v>0</v>
      </c>
      <c r="M13" s="62">
        <v>343</v>
      </c>
      <c r="N13" s="28" t="s">
        <v>1063</v>
      </c>
      <c r="O13" s="32" t="s">
        <v>58</v>
      </c>
      <c r="P13" s="255" t="s">
        <v>1063</v>
      </c>
      <c r="Q13" s="255">
        <v>183</v>
      </c>
      <c r="R13" s="238" t="s">
        <v>808</v>
      </c>
      <c r="S13" s="255" t="s">
        <v>1176</v>
      </c>
      <c r="T13" s="255" t="s">
        <v>1177</v>
      </c>
      <c r="U13" s="110">
        <v>86</v>
      </c>
      <c r="V13" s="110">
        <v>0</v>
      </c>
      <c r="W13" s="238" t="s">
        <v>808</v>
      </c>
      <c r="X13" s="154" t="s">
        <v>1178</v>
      </c>
      <c r="Y13" s="154" t="s">
        <v>1179</v>
      </c>
      <c r="Z13" s="154">
        <v>86</v>
      </c>
      <c r="AA13" s="154">
        <v>34</v>
      </c>
      <c r="AB13" s="247" t="s">
        <v>810</v>
      </c>
      <c r="AC13" s="154" t="s">
        <v>1180</v>
      </c>
      <c r="AD13" s="154" t="s">
        <v>1181</v>
      </c>
      <c r="AE13" s="110">
        <f>Z13+U13</f>
        <v>172</v>
      </c>
      <c r="AF13" s="110"/>
      <c r="AG13" s="247" t="s">
        <v>810</v>
      </c>
      <c r="AH13" s="110" t="s">
        <v>1184</v>
      </c>
      <c r="AI13" s="110" t="s">
        <v>1181</v>
      </c>
      <c r="AJ13" s="110">
        <v>86</v>
      </c>
      <c r="AK13" s="110">
        <v>54</v>
      </c>
      <c r="AL13" s="247" t="s">
        <v>810</v>
      </c>
      <c r="AM13" s="392" t="s">
        <v>1182</v>
      </c>
      <c r="AN13" s="154" t="s">
        <v>1181</v>
      </c>
      <c r="AO13" s="110">
        <v>85</v>
      </c>
      <c r="AP13" s="110">
        <v>95</v>
      </c>
      <c r="AQ13" s="236" t="s">
        <v>841</v>
      </c>
      <c r="AR13" s="110" t="s">
        <v>1185</v>
      </c>
      <c r="AS13" s="110" t="s">
        <v>1183</v>
      </c>
      <c r="AT13" s="63">
        <v>11000000</v>
      </c>
      <c r="AU13" s="111" t="s">
        <v>533</v>
      </c>
      <c r="AV13" s="111" t="s">
        <v>522</v>
      </c>
      <c r="AW13" s="111" t="s">
        <v>778</v>
      </c>
    </row>
    <row r="14" spans="1:49" ht="113.75" customHeight="1" x14ac:dyDescent="0.45">
      <c r="A14" s="470"/>
      <c r="B14" s="470"/>
      <c r="C14" s="470"/>
      <c r="D14" s="470"/>
      <c r="E14" s="471"/>
      <c r="F14" s="471"/>
      <c r="G14" s="61" t="s">
        <v>603</v>
      </c>
      <c r="H14" s="469"/>
      <c r="I14" s="111" t="s">
        <v>904</v>
      </c>
      <c r="J14" s="51" t="s">
        <v>903</v>
      </c>
      <c r="K14" s="37">
        <v>292</v>
      </c>
      <c r="L14" s="62">
        <v>149</v>
      </c>
      <c r="M14" s="62">
        <f>292-149</f>
        <v>143</v>
      </c>
      <c r="N14" s="28" t="s">
        <v>1064</v>
      </c>
      <c r="O14" s="32" t="s">
        <v>1155</v>
      </c>
      <c r="P14" s="255" t="s">
        <v>1064</v>
      </c>
      <c r="Q14" s="255">
        <v>0</v>
      </c>
      <c r="R14" s="238" t="s">
        <v>808</v>
      </c>
      <c r="S14" s="255" t="s">
        <v>1186</v>
      </c>
      <c r="T14" s="255" t="s">
        <v>1187</v>
      </c>
      <c r="U14" s="110" t="s">
        <v>58</v>
      </c>
      <c r="V14" s="154" t="s">
        <v>58</v>
      </c>
      <c r="W14" s="239" t="s">
        <v>842</v>
      </c>
      <c r="X14" s="110" t="s">
        <v>58</v>
      </c>
      <c r="Y14" s="154" t="s">
        <v>58</v>
      </c>
      <c r="Z14" s="110" t="s">
        <v>58</v>
      </c>
      <c r="AA14" s="154" t="s">
        <v>58</v>
      </c>
      <c r="AB14" s="239" t="s">
        <v>842</v>
      </c>
      <c r="AC14" s="110" t="s">
        <v>58</v>
      </c>
      <c r="AD14" s="154" t="s">
        <v>58</v>
      </c>
      <c r="AE14" s="110" t="s">
        <v>58</v>
      </c>
      <c r="AF14" s="110" t="s">
        <v>58</v>
      </c>
      <c r="AG14" s="239" t="s">
        <v>842</v>
      </c>
      <c r="AH14" s="110" t="s">
        <v>58</v>
      </c>
      <c r="AI14" s="110" t="s">
        <v>58</v>
      </c>
      <c r="AJ14" s="110">
        <v>10</v>
      </c>
      <c r="AK14" s="110">
        <v>0</v>
      </c>
      <c r="AL14" s="247" t="s">
        <v>810</v>
      </c>
      <c r="AM14" s="110" t="s">
        <v>1091</v>
      </c>
      <c r="AN14" s="110" t="s">
        <v>1092</v>
      </c>
      <c r="AO14" s="110">
        <v>48</v>
      </c>
      <c r="AP14" s="110">
        <v>0</v>
      </c>
      <c r="AQ14" s="238" t="s">
        <v>808</v>
      </c>
      <c r="AR14" s="392" t="s">
        <v>1186</v>
      </c>
      <c r="AS14" s="110" t="s">
        <v>1187</v>
      </c>
      <c r="AT14" s="63">
        <v>3900000</v>
      </c>
      <c r="AU14" s="111" t="s">
        <v>532</v>
      </c>
      <c r="AV14" s="111" t="s">
        <v>522</v>
      </c>
      <c r="AW14" s="111" t="s">
        <v>778</v>
      </c>
    </row>
    <row r="15" spans="1:49" ht="113.75" customHeight="1" x14ac:dyDescent="0.45">
      <c r="A15" s="470"/>
      <c r="B15" s="470"/>
      <c r="C15" s="470"/>
      <c r="D15" s="470"/>
      <c r="E15" s="471"/>
      <c r="F15" s="471"/>
      <c r="G15" s="61" t="s">
        <v>604</v>
      </c>
      <c r="H15" s="469"/>
      <c r="I15" s="51" t="s">
        <v>905</v>
      </c>
      <c r="J15" s="51" t="s">
        <v>903</v>
      </c>
      <c r="K15" s="37">
        <v>320</v>
      </c>
      <c r="L15" s="62">
        <v>243</v>
      </c>
      <c r="M15" s="62">
        <v>77</v>
      </c>
      <c r="N15" s="28" t="s">
        <v>1188</v>
      </c>
      <c r="O15" s="32" t="s">
        <v>1189</v>
      </c>
      <c r="P15" s="255" t="s">
        <v>1188</v>
      </c>
      <c r="Q15" s="255">
        <v>254</v>
      </c>
      <c r="R15" s="238" t="s">
        <v>808</v>
      </c>
      <c r="S15" s="255" t="s">
        <v>1193</v>
      </c>
      <c r="T15" s="255" t="s">
        <v>1192</v>
      </c>
      <c r="U15" s="110">
        <v>15</v>
      </c>
      <c r="V15" s="154">
        <v>0</v>
      </c>
      <c r="W15" s="238" t="s">
        <v>808</v>
      </c>
      <c r="X15" s="154" t="s">
        <v>1084</v>
      </c>
      <c r="Y15" s="154" t="s">
        <v>1190</v>
      </c>
      <c r="Z15" s="110">
        <v>15</v>
      </c>
      <c r="AA15" s="110">
        <v>8</v>
      </c>
      <c r="AB15" s="238" t="s">
        <v>808</v>
      </c>
      <c r="AC15" s="110" t="s">
        <v>1191</v>
      </c>
      <c r="AD15" s="110" t="s">
        <v>1194</v>
      </c>
      <c r="AE15" s="110">
        <v>30</v>
      </c>
      <c r="AF15" s="110">
        <v>8</v>
      </c>
      <c r="AG15" s="238" t="s">
        <v>808</v>
      </c>
      <c r="AH15" s="110" t="s">
        <v>1191</v>
      </c>
      <c r="AI15" s="110" t="s">
        <v>1194</v>
      </c>
      <c r="AJ15" s="110">
        <v>15</v>
      </c>
      <c r="AK15" s="110">
        <v>3</v>
      </c>
      <c r="AL15" s="247" t="s">
        <v>810</v>
      </c>
      <c r="AM15" s="110" t="s">
        <v>1195</v>
      </c>
      <c r="AN15" s="110" t="s">
        <v>1196</v>
      </c>
      <c r="AO15" s="154">
        <v>32</v>
      </c>
      <c r="AP15" s="154">
        <v>0</v>
      </c>
      <c r="AQ15" s="238" t="s">
        <v>808</v>
      </c>
      <c r="AR15" s="110" t="s">
        <v>1195</v>
      </c>
      <c r="AS15" s="110" t="s">
        <v>1192</v>
      </c>
      <c r="AT15" s="63">
        <v>2000000</v>
      </c>
      <c r="AU15" s="111" t="s">
        <v>525</v>
      </c>
      <c r="AV15" s="111" t="s">
        <v>522</v>
      </c>
      <c r="AW15" s="111" t="s">
        <v>778</v>
      </c>
    </row>
    <row r="16" spans="1:49" ht="113.75" customHeight="1" x14ac:dyDescent="0.45">
      <c r="A16" s="470"/>
      <c r="B16" s="470"/>
      <c r="C16" s="470"/>
      <c r="D16" s="470"/>
      <c r="E16" s="471"/>
      <c r="F16" s="471"/>
      <c r="G16" s="61" t="s">
        <v>605</v>
      </c>
      <c r="H16" s="469"/>
      <c r="I16" s="111" t="s">
        <v>748</v>
      </c>
      <c r="J16" s="51" t="s">
        <v>825</v>
      </c>
      <c r="K16" s="47">
        <v>1</v>
      </c>
      <c r="L16" s="48">
        <v>0.2</v>
      </c>
      <c r="M16" s="66">
        <v>0.8</v>
      </c>
      <c r="N16" s="49" t="s">
        <v>779</v>
      </c>
      <c r="O16" s="32" t="s">
        <v>932</v>
      </c>
      <c r="P16" s="268" t="s">
        <v>779</v>
      </c>
      <c r="Q16" s="268">
        <v>0.79</v>
      </c>
      <c r="R16" s="238" t="s">
        <v>808</v>
      </c>
      <c r="S16" s="268" t="s">
        <v>1169</v>
      </c>
      <c r="T16" s="268" t="s">
        <v>1140</v>
      </c>
      <c r="U16" s="50">
        <v>0.3</v>
      </c>
      <c r="V16" s="117">
        <v>0</v>
      </c>
      <c r="W16" s="238" t="s">
        <v>808</v>
      </c>
      <c r="X16" s="154" t="s">
        <v>1093</v>
      </c>
      <c r="Y16" s="154" t="s">
        <v>1094</v>
      </c>
      <c r="Z16" s="50">
        <v>0.5</v>
      </c>
      <c r="AA16" s="50">
        <v>0.3</v>
      </c>
      <c r="AB16" s="238" t="s">
        <v>808</v>
      </c>
      <c r="AC16" s="154" t="s">
        <v>1093</v>
      </c>
      <c r="AD16" s="154" t="s">
        <v>1095</v>
      </c>
      <c r="AE16" s="50">
        <v>0.5</v>
      </c>
      <c r="AF16" s="50">
        <v>0.3</v>
      </c>
      <c r="AG16" s="238" t="s">
        <v>808</v>
      </c>
      <c r="AH16" s="110" t="s">
        <v>1093</v>
      </c>
      <c r="AI16" s="110" t="s">
        <v>1095</v>
      </c>
      <c r="AJ16" s="50">
        <v>0.7</v>
      </c>
      <c r="AK16" s="50">
        <v>0.6</v>
      </c>
      <c r="AL16" s="247" t="s">
        <v>810</v>
      </c>
      <c r="AM16" s="154" t="s">
        <v>1093</v>
      </c>
      <c r="AN16" s="154" t="s">
        <v>1095</v>
      </c>
      <c r="AO16" s="50">
        <v>1</v>
      </c>
      <c r="AP16" s="50">
        <v>0.79</v>
      </c>
      <c r="AQ16" s="238" t="s">
        <v>808</v>
      </c>
      <c r="AR16" s="50" t="s">
        <v>1139</v>
      </c>
      <c r="AS16" s="50" t="s">
        <v>1140</v>
      </c>
      <c r="AT16" s="280">
        <v>7523686.4000000004</v>
      </c>
      <c r="AU16" s="111" t="s">
        <v>523</v>
      </c>
      <c r="AV16" s="111" t="s">
        <v>522</v>
      </c>
      <c r="AW16" s="111" t="s">
        <v>778</v>
      </c>
    </row>
    <row r="17" spans="1:49" ht="113.75" customHeight="1" x14ac:dyDescent="0.45">
      <c r="A17" s="470"/>
      <c r="B17" s="470"/>
      <c r="C17" s="470"/>
      <c r="D17" s="470"/>
      <c r="E17" s="471"/>
      <c r="F17" s="471"/>
      <c r="G17" s="61" t="s">
        <v>943</v>
      </c>
      <c r="H17" s="469"/>
      <c r="I17" s="111" t="s">
        <v>749</v>
      </c>
      <c r="J17" s="51" t="s">
        <v>1046</v>
      </c>
      <c r="K17" s="47">
        <v>1</v>
      </c>
      <c r="L17" s="48">
        <v>0.6</v>
      </c>
      <c r="M17" s="66">
        <v>0.4</v>
      </c>
      <c r="N17" s="49" t="s">
        <v>1047</v>
      </c>
      <c r="O17" s="32" t="s">
        <v>932</v>
      </c>
      <c r="P17" s="268" t="s">
        <v>1047</v>
      </c>
      <c r="Q17" s="268">
        <v>1</v>
      </c>
      <c r="R17" s="236" t="s">
        <v>841</v>
      </c>
      <c r="S17" s="255" t="s">
        <v>58</v>
      </c>
      <c r="T17" s="255" t="s">
        <v>58</v>
      </c>
      <c r="U17" s="50">
        <v>0.8</v>
      </c>
      <c r="V17" s="117">
        <v>1</v>
      </c>
      <c r="W17" s="236" t="s">
        <v>841</v>
      </c>
      <c r="X17" s="154" t="s">
        <v>58</v>
      </c>
      <c r="Y17" s="154" t="s">
        <v>58</v>
      </c>
      <c r="Z17" s="154" t="s">
        <v>58</v>
      </c>
      <c r="AA17" s="154" t="s">
        <v>58</v>
      </c>
      <c r="AB17" s="239" t="s">
        <v>842</v>
      </c>
      <c r="AC17" s="154" t="s">
        <v>58</v>
      </c>
      <c r="AD17" s="154" t="s">
        <v>58</v>
      </c>
      <c r="AE17" s="50">
        <v>1</v>
      </c>
      <c r="AF17" s="50">
        <v>1</v>
      </c>
      <c r="AG17" s="236" t="s">
        <v>841</v>
      </c>
      <c r="AH17" s="110" t="s">
        <v>58</v>
      </c>
      <c r="AI17" s="110" t="s">
        <v>58</v>
      </c>
      <c r="AJ17" s="110" t="s">
        <v>58</v>
      </c>
      <c r="AK17" s="110" t="s">
        <v>58</v>
      </c>
      <c r="AL17" s="239" t="s">
        <v>842</v>
      </c>
      <c r="AM17" s="110" t="s">
        <v>58</v>
      </c>
      <c r="AN17" s="110" t="s">
        <v>58</v>
      </c>
      <c r="AO17" s="110" t="s">
        <v>58</v>
      </c>
      <c r="AP17" s="154" t="s">
        <v>58</v>
      </c>
      <c r="AQ17" s="239" t="s">
        <v>842</v>
      </c>
      <c r="AR17" s="110" t="s">
        <v>58</v>
      </c>
      <c r="AS17" s="154" t="s">
        <v>58</v>
      </c>
      <c r="AT17" s="280">
        <v>4796292.3</v>
      </c>
      <c r="AU17" s="111" t="s">
        <v>528</v>
      </c>
      <c r="AV17" s="111" t="s">
        <v>522</v>
      </c>
      <c r="AW17" s="111" t="s">
        <v>778</v>
      </c>
    </row>
    <row r="18" spans="1:49" ht="113.75" customHeight="1" x14ac:dyDescent="0.45">
      <c r="A18" s="470"/>
      <c r="B18" s="470"/>
      <c r="C18" s="470"/>
      <c r="D18" s="470"/>
      <c r="E18" s="471"/>
      <c r="F18" s="471"/>
      <c r="G18" s="61" t="s">
        <v>944</v>
      </c>
      <c r="H18" s="469"/>
      <c r="I18" s="111" t="s">
        <v>750</v>
      </c>
      <c r="J18" s="51" t="s">
        <v>827</v>
      </c>
      <c r="K18" s="47">
        <v>1</v>
      </c>
      <c r="L18" s="62" t="s">
        <v>965</v>
      </c>
      <c r="M18" s="62" t="s">
        <v>965</v>
      </c>
      <c r="N18" s="49" t="s">
        <v>756</v>
      </c>
      <c r="O18" s="32" t="s">
        <v>971</v>
      </c>
      <c r="P18" s="268" t="s">
        <v>756</v>
      </c>
      <c r="Q18" s="478" t="s">
        <v>1170</v>
      </c>
      <c r="R18" s="478"/>
      <c r="S18" s="478" t="s">
        <v>971</v>
      </c>
      <c r="T18" s="478"/>
      <c r="U18" s="110" t="s">
        <v>58</v>
      </c>
      <c r="V18" s="110" t="s">
        <v>58</v>
      </c>
      <c r="W18" s="239" t="s">
        <v>842</v>
      </c>
      <c r="X18" s="154" t="s">
        <v>58</v>
      </c>
      <c r="Y18" s="154" t="s">
        <v>58</v>
      </c>
      <c r="Z18" s="110" t="s">
        <v>58</v>
      </c>
      <c r="AA18" s="154" t="s">
        <v>58</v>
      </c>
      <c r="AB18" s="239" t="s">
        <v>842</v>
      </c>
      <c r="AC18" s="154" t="s">
        <v>58</v>
      </c>
      <c r="AD18" s="154" t="s">
        <v>58</v>
      </c>
      <c r="AE18" s="110" t="s">
        <v>58</v>
      </c>
      <c r="AF18" s="110" t="s">
        <v>58</v>
      </c>
      <c r="AG18" s="239" t="s">
        <v>842</v>
      </c>
      <c r="AH18" s="110" t="s">
        <v>58</v>
      </c>
      <c r="AI18" s="110" t="s">
        <v>58</v>
      </c>
      <c r="AJ18" s="110" t="s">
        <v>58</v>
      </c>
      <c r="AK18" s="110" t="s">
        <v>58</v>
      </c>
      <c r="AL18" s="239" t="s">
        <v>842</v>
      </c>
      <c r="AM18" s="110" t="s">
        <v>58</v>
      </c>
      <c r="AN18" s="110" t="s">
        <v>58</v>
      </c>
      <c r="AO18" s="110" t="s">
        <v>58</v>
      </c>
      <c r="AP18" s="154" t="s">
        <v>58</v>
      </c>
      <c r="AQ18" s="239" t="s">
        <v>842</v>
      </c>
      <c r="AR18" s="110" t="s">
        <v>58</v>
      </c>
      <c r="AS18" s="154" t="s">
        <v>58</v>
      </c>
      <c r="AT18" s="280">
        <v>8547982.1099999994</v>
      </c>
      <c r="AU18" s="111" t="s">
        <v>525</v>
      </c>
      <c r="AV18" s="111" t="s">
        <v>522</v>
      </c>
      <c r="AW18" s="111" t="s">
        <v>778</v>
      </c>
    </row>
    <row r="19" spans="1:49" ht="113.75" customHeight="1" x14ac:dyDescent="0.45">
      <c r="A19" s="470"/>
      <c r="B19" s="470"/>
      <c r="C19" s="470"/>
      <c r="D19" s="470"/>
      <c r="E19" s="471"/>
      <c r="F19" s="471"/>
      <c r="G19" s="61" t="s">
        <v>945</v>
      </c>
      <c r="H19" s="469"/>
      <c r="I19" s="111" t="s">
        <v>907</v>
      </c>
      <c r="J19" s="51" t="s">
        <v>906</v>
      </c>
      <c r="K19" s="47">
        <v>1</v>
      </c>
      <c r="L19" s="48">
        <v>0.9</v>
      </c>
      <c r="M19" s="66">
        <v>0.1</v>
      </c>
      <c r="N19" s="49" t="s">
        <v>1048</v>
      </c>
      <c r="O19" s="32" t="s">
        <v>932</v>
      </c>
      <c r="P19" s="268" t="s">
        <v>1048</v>
      </c>
      <c r="Q19" s="268">
        <v>1</v>
      </c>
      <c r="R19" s="236" t="s">
        <v>841</v>
      </c>
      <c r="S19" s="255" t="s">
        <v>58</v>
      </c>
      <c r="T19" s="255" t="s">
        <v>58</v>
      </c>
      <c r="U19" s="50">
        <v>0.95</v>
      </c>
      <c r="V19" s="50">
        <v>0.9</v>
      </c>
      <c r="W19" s="238" t="s">
        <v>808</v>
      </c>
      <c r="X19" s="154" t="s">
        <v>1096</v>
      </c>
      <c r="Y19" s="154" t="s">
        <v>1097</v>
      </c>
      <c r="Z19" s="117">
        <v>1</v>
      </c>
      <c r="AA19" s="117">
        <v>1</v>
      </c>
      <c r="AB19" s="236" t="s">
        <v>841</v>
      </c>
      <c r="AC19" s="154" t="s">
        <v>58</v>
      </c>
      <c r="AD19" s="154" t="s">
        <v>58</v>
      </c>
      <c r="AE19" s="50">
        <v>1</v>
      </c>
      <c r="AF19" s="50">
        <v>1</v>
      </c>
      <c r="AG19" s="236" t="s">
        <v>841</v>
      </c>
      <c r="AH19" s="110" t="s">
        <v>58</v>
      </c>
      <c r="AI19" s="110" t="s">
        <v>58</v>
      </c>
      <c r="AJ19" s="50" t="s">
        <v>58</v>
      </c>
      <c r="AK19" s="110" t="s">
        <v>58</v>
      </c>
      <c r="AL19" s="239" t="s">
        <v>842</v>
      </c>
      <c r="AM19" s="110" t="s">
        <v>58</v>
      </c>
      <c r="AN19" s="110" t="s">
        <v>58</v>
      </c>
      <c r="AO19" s="50" t="s">
        <v>58</v>
      </c>
      <c r="AP19" s="154" t="s">
        <v>58</v>
      </c>
      <c r="AQ19" s="239" t="s">
        <v>842</v>
      </c>
      <c r="AR19" s="110" t="s">
        <v>58</v>
      </c>
      <c r="AS19" s="154" t="s">
        <v>58</v>
      </c>
      <c r="AT19" s="280">
        <v>16332057.220000001</v>
      </c>
      <c r="AU19" s="111" t="s">
        <v>533</v>
      </c>
      <c r="AV19" s="111" t="s">
        <v>522</v>
      </c>
      <c r="AW19" s="111" t="s">
        <v>778</v>
      </c>
    </row>
    <row r="20" spans="1:49" ht="113.75" customHeight="1" x14ac:dyDescent="0.45">
      <c r="A20" s="470"/>
      <c r="B20" s="470"/>
      <c r="C20" s="470"/>
      <c r="D20" s="470"/>
      <c r="E20" s="471"/>
      <c r="F20" s="471"/>
      <c r="G20" s="61" t="s">
        <v>946</v>
      </c>
      <c r="H20" s="469"/>
      <c r="I20" s="111" t="s">
        <v>908</v>
      </c>
      <c r="J20" s="51" t="s">
        <v>1049</v>
      </c>
      <c r="K20" s="47">
        <v>1</v>
      </c>
      <c r="L20" s="48">
        <v>0.65</v>
      </c>
      <c r="M20" s="66">
        <v>0.35</v>
      </c>
      <c r="N20" s="49" t="s">
        <v>1051</v>
      </c>
      <c r="O20" s="32" t="s">
        <v>932</v>
      </c>
      <c r="P20" s="268" t="s">
        <v>1051</v>
      </c>
      <c r="Q20" s="268">
        <v>0.98</v>
      </c>
      <c r="R20" s="238" t="s">
        <v>808</v>
      </c>
      <c r="S20" s="268" t="s">
        <v>1142</v>
      </c>
      <c r="T20" s="268" t="s">
        <v>1140</v>
      </c>
      <c r="U20" s="50">
        <v>0.7</v>
      </c>
      <c r="V20" s="117">
        <v>0.74</v>
      </c>
      <c r="W20" s="236" t="s">
        <v>841</v>
      </c>
      <c r="X20" s="154" t="s">
        <v>58</v>
      </c>
      <c r="Y20" s="154" t="s">
        <v>58</v>
      </c>
      <c r="Z20" s="117">
        <v>0.8</v>
      </c>
      <c r="AA20" s="117">
        <v>0.9</v>
      </c>
      <c r="AB20" s="236" t="s">
        <v>841</v>
      </c>
      <c r="AC20" s="154" t="s">
        <v>58</v>
      </c>
      <c r="AD20" s="154" t="s">
        <v>58</v>
      </c>
      <c r="AE20" s="50">
        <v>0.8</v>
      </c>
      <c r="AF20" s="50">
        <v>0.9</v>
      </c>
      <c r="AG20" s="236" t="s">
        <v>841</v>
      </c>
      <c r="AH20" s="110" t="s">
        <v>58</v>
      </c>
      <c r="AI20" s="110" t="s">
        <v>58</v>
      </c>
      <c r="AJ20" s="50">
        <v>0.9</v>
      </c>
      <c r="AK20" s="50">
        <v>0.95</v>
      </c>
      <c r="AL20" s="236" t="s">
        <v>841</v>
      </c>
      <c r="AM20" s="154" t="s">
        <v>58</v>
      </c>
      <c r="AN20" s="154" t="s">
        <v>58</v>
      </c>
      <c r="AO20" s="50">
        <v>1</v>
      </c>
      <c r="AP20" s="50">
        <v>0.98</v>
      </c>
      <c r="AQ20" s="238" t="s">
        <v>808</v>
      </c>
      <c r="AR20" s="50" t="s">
        <v>1142</v>
      </c>
      <c r="AS20" s="50" t="s">
        <v>1141</v>
      </c>
      <c r="AT20" s="280">
        <v>5314792</v>
      </c>
      <c r="AU20" s="111" t="s">
        <v>532</v>
      </c>
      <c r="AV20" s="111" t="s">
        <v>522</v>
      </c>
      <c r="AW20" s="111" t="s">
        <v>778</v>
      </c>
    </row>
    <row r="21" spans="1:49" ht="113.75" customHeight="1" x14ac:dyDescent="0.45">
      <c r="A21" s="470"/>
      <c r="B21" s="470"/>
      <c r="C21" s="470"/>
      <c r="D21" s="470"/>
      <c r="E21" s="471"/>
      <c r="F21" s="471"/>
      <c r="G21" s="61" t="s">
        <v>947</v>
      </c>
      <c r="H21" s="469"/>
      <c r="I21" s="111" t="s">
        <v>909</v>
      </c>
      <c r="J21" s="51" t="s">
        <v>1050</v>
      </c>
      <c r="K21" s="47">
        <v>1</v>
      </c>
      <c r="L21" s="48">
        <v>0.8</v>
      </c>
      <c r="M21" s="66">
        <v>0.2</v>
      </c>
      <c r="N21" s="49" t="s">
        <v>1052</v>
      </c>
      <c r="O21" s="32" t="s">
        <v>932</v>
      </c>
      <c r="P21" s="268" t="s">
        <v>1052</v>
      </c>
      <c r="Q21" s="268">
        <v>1</v>
      </c>
      <c r="R21" s="236" t="s">
        <v>841</v>
      </c>
      <c r="S21" s="255" t="s">
        <v>58</v>
      </c>
      <c r="T21" s="255" t="s">
        <v>58</v>
      </c>
      <c r="U21" s="50">
        <v>0.85</v>
      </c>
      <c r="V21" s="117">
        <v>0.8</v>
      </c>
      <c r="W21" s="238" t="s">
        <v>808</v>
      </c>
      <c r="X21" s="154" t="s">
        <v>1096</v>
      </c>
      <c r="Y21" s="154" t="s">
        <v>1097</v>
      </c>
      <c r="Z21" s="117">
        <v>1</v>
      </c>
      <c r="AA21" s="117">
        <v>1</v>
      </c>
      <c r="AB21" s="236" t="s">
        <v>841</v>
      </c>
      <c r="AC21" s="154" t="s">
        <v>58</v>
      </c>
      <c r="AD21" s="154" t="s">
        <v>58</v>
      </c>
      <c r="AE21" s="50">
        <v>1</v>
      </c>
      <c r="AF21" s="50">
        <v>1</v>
      </c>
      <c r="AG21" s="236" t="s">
        <v>841</v>
      </c>
      <c r="AH21" s="110" t="s">
        <v>58</v>
      </c>
      <c r="AI21" s="110" t="s">
        <v>58</v>
      </c>
      <c r="AJ21" s="50" t="s">
        <v>58</v>
      </c>
      <c r="AK21" s="50">
        <v>1</v>
      </c>
      <c r="AL21" s="236" t="s">
        <v>841</v>
      </c>
      <c r="AM21" s="154" t="s">
        <v>58</v>
      </c>
      <c r="AN21" s="154" t="s">
        <v>58</v>
      </c>
      <c r="AO21" s="50" t="s">
        <v>58</v>
      </c>
      <c r="AP21" s="154" t="s">
        <v>58</v>
      </c>
      <c r="AQ21" s="239" t="s">
        <v>842</v>
      </c>
      <c r="AR21" s="110" t="s">
        <v>58</v>
      </c>
      <c r="AS21" s="154" t="s">
        <v>58</v>
      </c>
      <c r="AT21" s="280">
        <v>8116428.5999999996</v>
      </c>
      <c r="AU21" s="111" t="s">
        <v>525</v>
      </c>
      <c r="AV21" s="111" t="s">
        <v>522</v>
      </c>
      <c r="AW21" s="111" t="s">
        <v>778</v>
      </c>
    </row>
    <row r="22" spans="1:49" ht="113.75" customHeight="1" x14ac:dyDescent="0.45">
      <c r="A22" s="470"/>
      <c r="B22" s="470"/>
      <c r="C22" s="470"/>
      <c r="D22" s="470"/>
      <c r="E22" s="471"/>
      <c r="F22" s="471"/>
      <c r="G22" s="61" t="s">
        <v>1056</v>
      </c>
      <c r="H22" s="469"/>
      <c r="I22" s="111" t="s">
        <v>1147</v>
      </c>
      <c r="J22" s="51" t="s">
        <v>1057</v>
      </c>
      <c r="K22" s="47">
        <v>1</v>
      </c>
      <c r="L22" s="25" t="s">
        <v>965</v>
      </c>
      <c r="M22" s="25" t="s">
        <v>965</v>
      </c>
      <c r="N22" s="49" t="s">
        <v>1058</v>
      </c>
      <c r="O22" s="32" t="s">
        <v>1157</v>
      </c>
      <c r="P22" s="268" t="s">
        <v>1058</v>
      </c>
      <c r="Q22" s="268">
        <v>0.75</v>
      </c>
      <c r="R22" s="238" t="s">
        <v>808</v>
      </c>
      <c r="S22" s="268" t="s">
        <v>1156</v>
      </c>
      <c r="T22" s="268" t="s">
        <v>1140</v>
      </c>
      <c r="U22" s="50" t="s">
        <v>58</v>
      </c>
      <c r="V22" s="50" t="s">
        <v>58</v>
      </c>
      <c r="W22" s="239" t="s">
        <v>842</v>
      </c>
      <c r="X22" s="154" t="s">
        <v>58</v>
      </c>
      <c r="Y22" s="154" t="s">
        <v>58</v>
      </c>
      <c r="Z22" s="117">
        <v>0.2</v>
      </c>
      <c r="AA22" s="154">
        <v>0</v>
      </c>
      <c r="AB22" s="238" t="s">
        <v>808</v>
      </c>
      <c r="AC22" s="154" t="s">
        <v>1108</v>
      </c>
      <c r="AD22" s="154" t="s">
        <v>1109</v>
      </c>
      <c r="AE22" s="50">
        <v>0.2</v>
      </c>
      <c r="AF22" s="110">
        <v>0</v>
      </c>
      <c r="AG22" s="238" t="s">
        <v>808</v>
      </c>
      <c r="AH22" s="110" t="s">
        <v>1108</v>
      </c>
      <c r="AI22" s="110" t="s">
        <v>1109</v>
      </c>
      <c r="AJ22" s="50">
        <v>0.7</v>
      </c>
      <c r="AK22" s="50">
        <v>0.35</v>
      </c>
      <c r="AL22" s="247" t="s">
        <v>810</v>
      </c>
      <c r="AM22" s="154" t="s">
        <v>1113</v>
      </c>
      <c r="AN22" s="154" t="s">
        <v>1114</v>
      </c>
      <c r="AO22" s="50">
        <v>1</v>
      </c>
      <c r="AP22" s="50">
        <v>0.75</v>
      </c>
      <c r="AQ22" s="238" t="s">
        <v>808</v>
      </c>
      <c r="AR22" s="50" t="s">
        <v>1156</v>
      </c>
      <c r="AS22" s="50" t="s">
        <v>1140</v>
      </c>
      <c r="AT22" s="280">
        <v>1000000</v>
      </c>
      <c r="AU22" s="111" t="s">
        <v>532</v>
      </c>
      <c r="AV22" s="111" t="s">
        <v>522</v>
      </c>
      <c r="AW22" s="111" t="s">
        <v>778</v>
      </c>
    </row>
    <row r="23" spans="1:49" ht="113.75" customHeight="1" x14ac:dyDescent="0.45">
      <c r="A23" s="470"/>
      <c r="B23" s="470"/>
      <c r="C23" s="470"/>
      <c r="D23" s="470"/>
      <c r="E23" s="471"/>
      <c r="F23" s="471"/>
      <c r="G23" s="61" t="s">
        <v>948</v>
      </c>
      <c r="H23" s="469"/>
      <c r="I23" s="111" t="s">
        <v>950</v>
      </c>
      <c r="J23" s="51" t="s">
        <v>1053</v>
      </c>
      <c r="K23" s="47">
        <v>1</v>
      </c>
      <c r="L23" s="25" t="s">
        <v>965</v>
      </c>
      <c r="M23" s="25" t="s">
        <v>965</v>
      </c>
      <c r="N23" s="49" t="s">
        <v>1054</v>
      </c>
      <c r="O23" s="32" t="s">
        <v>932</v>
      </c>
      <c r="P23" s="268" t="s">
        <v>1054</v>
      </c>
      <c r="Q23" s="268">
        <v>1</v>
      </c>
      <c r="R23" s="236" t="s">
        <v>841</v>
      </c>
      <c r="S23" s="408" t="s">
        <v>58</v>
      </c>
      <c r="T23" s="255" t="s">
        <v>58</v>
      </c>
      <c r="U23" s="50">
        <v>0.1</v>
      </c>
      <c r="V23" s="50">
        <v>0</v>
      </c>
      <c r="W23" s="238" t="s">
        <v>808</v>
      </c>
      <c r="X23" s="154" t="s">
        <v>1110</v>
      </c>
      <c r="Y23" s="154" t="s">
        <v>1111</v>
      </c>
      <c r="Z23" s="50">
        <v>0.5</v>
      </c>
      <c r="AA23" s="50">
        <v>1</v>
      </c>
      <c r="AB23" s="236" t="s">
        <v>841</v>
      </c>
      <c r="AC23" s="50" t="s">
        <v>58</v>
      </c>
      <c r="AD23" s="50" t="s">
        <v>58</v>
      </c>
      <c r="AE23" s="50">
        <v>0.5</v>
      </c>
      <c r="AF23" s="50">
        <v>1</v>
      </c>
      <c r="AG23" s="236" t="s">
        <v>841</v>
      </c>
      <c r="AH23" s="50" t="s">
        <v>58</v>
      </c>
      <c r="AI23" s="50" t="s">
        <v>58</v>
      </c>
      <c r="AJ23" s="50">
        <v>0.75</v>
      </c>
      <c r="AK23" s="50">
        <v>1</v>
      </c>
      <c r="AL23" s="236" t="s">
        <v>841</v>
      </c>
      <c r="AM23" s="154" t="s">
        <v>58</v>
      </c>
      <c r="AN23" s="154" t="s">
        <v>58</v>
      </c>
      <c r="AO23" s="50">
        <v>1</v>
      </c>
      <c r="AP23" s="50">
        <v>1</v>
      </c>
      <c r="AQ23" s="236" t="s">
        <v>841</v>
      </c>
      <c r="AR23" s="110" t="s">
        <v>58</v>
      </c>
      <c r="AS23" s="154" t="s">
        <v>58</v>
      </c>
      <c r="AT23" s="304" t="s">
        <v>1112</v>
      </c>
      <c r="AU23" s="111" t="s">
        <v>524</v>
      </c>
      <c r="AV23" s="111" t="s">
        <v>522</v>
      </c>
      <c r="AW23" s="111" t="s">
        <v>778</v>
      </c>
    </row>
    <row r="24" spans="1:49" ht="90" customHeight="1" x14ac:dyDescent="0.45">
      <c r="A24" s="470"/>
      <c r="B24" s="470"/>
      <c r="C24" s="470"/>
      <c r="D24" s="470"/>
      <c r="E24" s="471"/>
      <c r="F24" s="471"/>
      <c r="G24" s="61" t="s">
        <v>949</v>
      </c>
      <c r="H24" s="469"/>
      <c r="I24" s="51" t="s">
        <v>951</v>
      </c>
      <c r="J24" s="51" t="s">
        <v>1168</v>
      </c>
      <c r="K24" s="47">
        <v>1</v>
      </c>
      <c r="L24" s="25" t="s">
        <v>965</v>
      </c>
      <c r="M24" s="25" t="s">
        <v>965</v>
      </c>
      <c r="N24" s="49" t="s">
        <v>1055</v>
      </c>
      <c r="O24" s="32" t="s">
        <v>932</v>
      </c>
      <c r="P24" s="268" t="s">
        <v>1055</v>
      </c>
      <c r="Q24" s="268">
        <v>1</v>
      </c>
      <c r="R24" s="236" t="s">
        <v>841</v>
      </c>
      <c r="S24" s="255" t="s">
        <v>58</v>
      </c>
      <c r="T24" s="255" t="s">
        <v>58</v>
      </c>
      <c r="U24" s="50">
        <v>0.1</v>
      </c>
      <c r="V24" s="50">
        <v>0.15</v>
      </c>
      <c r="W24" s="236" t="s">
        <v>841</v>
      </c>
      <c r="X24" s="50" t="s">
        <v>58</v>
      </c>
      <c r="Y24" s="50" t="s">
        <v>58</v>
      </c>
      <c r="Z24" s="50">
        <v>0.5</v>
      </c>
      <c r="AA24" s="50">
        <v>0.93</v>
      </c>
      <c r="AB24" s="236" t="s">
        <v>841</v>
      </c>
      <c r="AC24" s="50" t="s">
        <v>58</v>
      </c>
      <c r="AD24" s="50" t="s">
        <v>58</v>
      </c>
      <c r="AE24" s="50">
        <v>0.5</v>
      </c>
      <c r="AF24" s="50">
        <v>0.93</v>
      </c>
      <c r="AG24" s="236" t="s">
        <v>841</v>
      </c>
      <c r="AH24" s="50" t="s">
        <v>58</v>
      </c>
      <c r="AI24" s="50" t="s">
        <v>58</v>
      </c>
      <c r="AJ24" s="50">
        <v>1</v>
      </c>
      <c r="AK24" s="50">
        <v>1</v>
      </c>
      <c r="AL24" s="236" t="s">
        <v>841</v>
      </c>
      <c r="AM24" s="154" t="s">
        <v>58</v>
      </c>
      <c r="AN24" s="154" t="s">
        <v>58</v>
      </c>
      <c r="AO24" s="50">
        <v>1</v>
      </c>
      <c r="AP24" s="50">
        <v>1</v>
      </c>
      <c r="AQ24" s="236" t="s">
        <v>841</v>
      </c>
      <c r="AR24" s="110" t="s">
        <v>58</v>
      </c>
      <c r="AS24" s="154" t="s">
        <v>58</v>
      </c>
      <c r="AT24" s="280">
        <v>1701458.7</v>
      </c>
      <c r="AU24" s="111" t="s">
        <v>533</v>
      </c>
      <c r="AV24" s="111" t="s">
        <v>522</v>
      </c>
      <c r="AW24" s="111" t="s">
        <v>778</v>
      </c>
    </row>
    <row r="25" spans="1:49" ht="92.65" customHeight="1" x14ac:dyDescent="0.45">
      <c r="A25" s="470"/>
      <c r="B25" s="470"/>
      <c r="C25" s="470"/>
      <c r="D25" s="470"/>
      <c r="E25" s="471"/>
      <c r="F25" s="471"/>
      <c r="G25" s="61" t="s">
        <v>1056</v>
      </c>
      <c r="H25" s="111"/>
      <c r="I25" s="51" t="s">
        <v>1145</v>
      </c>
      <c r="J25" s="51" t="s">
        <v>1146</v>
      </c>
      <c r="K25" s="47">
        <v>0.25</v>
      </c>
      <c r="L25" s="25" t="s">
        <v>965</v>
      </c>
      <c r="M25" s="25" t="s">
        <v>965</v>
      </c>
      <c r="N25" s="49" t="s">
        <v>1143</v>
      </c>
      <c r="O25" s="32" t="s">
        <v>1144</v>
      </c>
      <c r="P25" s="268" t="s">
        <v>1143</v>
      </c>
      <c r="Q25" s="268">
        <v>0.59</v>
      </c>
      <c r="R25" s="236" t="s">
        <v>841</v>
      </c>
      <c r="S25" s="255" t="s">
        <v>58</v>
      </c>
      <c r="T25" s="255" t="s">
        <v>58</v>
      </c>
      <c r="U25" s="50" t="s">
        <v>58</v>
      </c>
      <c r="V25" s="50" t="s">
        <v>58</v>
      </c>
      <c r="W25" s="303" t="s">
        <v>1098</v>
      </c>
      <c r="X25" s="50" t="s">
        <v>58</v>
      </c>
      <c r="Y25" s="50" t="s">
        <v>58</v>
      </c>
      <c r="Z25" s="50" t="s">
        <v>58</v>
      </c>
      <c r="AA25" s="50" t="s">
        <v>58</v>
      </c>
      <c r="AB25" s="303" t="s">
        <v>1098</v>
      </c>
      <c r="AC25" s="50" t="s">
        <v>58</v>
      </c>
      <c r="AD25" s="50" t="s">
        <v>58</v>
      </c>
      <c r="AE25" s="50" t="s">
        <v>58</v>
      </c>
      <c r="AF25" s="50" t="s">
        <v>58</v>
      </c>
      <c r="AG25" s="303" t="s">
        <v>1098</v>
      </c>
      <c r="AH25" s="50" t="s">
        <v>58</v>
      </c>
      <c r="AI25" s="50" t="s">
        <v>58</v>
      </c>
      <c r="AJ25" s="50" t="s">
        <v>58</v>
      </c>
      <c r="AK25" s="50" t="s">
        <v>58</v>
      </c>
      <c r="AL25" s="236" t="s">
        <v>1098</v>
      </c>
      <c r="AM25" s="154" t="s">
        <v>58</v>
      </c>
      <c r="AN25" s="154" t="s">
        <v>58</v>
      </c>
      <c r="AO25" s="50">
        <v>0.25</v>
      </c>
      <c r="AP25" s="50">
        <v>0.59</v>
      </c>
      <c r="AQ25" s="236" t="s">
        <v>841</v>
      </c>
      <c r="AR25" s="110" t="s">
        <v>58</v>
      </c>
      <c r="AS25" s="154" t="s">
        <v>58</v>
      </c>
      <c r="AT25" s="280">
        <v>2300000</v>
      </c>
      <c r="AU25" s="111" t="s">
        <v>524</v>
      </c>
      <c r="AV25" s="111" t="s">
        <v>522</v>
      </c>
      <c r="AW25" s="111" t="s">
        <v>778</v>
      </c>
    </row>
    <row r="26" spans="1:49" ht="89.75" customHeight="1" x14ac:dyDescent="0.45">
      <c r="A26" s="470"/>
      <c r="B26" s="470"/>
      <c r="C26" s="470"/>
      <c r="D26" s="470"/>
      <c r="E26" s="471" t="s">
        <v>324</v>
      </c>
      <c r="F26" s="471" t="s">
        <v>186</v>
      </c>
      <c r="G26" s="61" t="s">
        <v>662</v>
      </c>
      <c r="H26" s="469" t="s">
        <v>325</v>
      </c>
      <c r="I26" s="111" t="s">
        <v>326</v>
      </c>
      <c r="J26" s="111" t="s">
        <v>911</v>
      </c>
      <c r="K26" s="37">
        <v>407</v>
      </c>
      <c r="L26" s="25">
        <v>407</v>
      </c>
      <c r="M26" s="35" t="s">
        <v>58</v>
      </c>
      <c r="N26" s="28">
        <v>407</v>
      </c>
      <c r="O26" s="32" t="s">
        <v>932</v>
      </c>
      <c r="P26" s="255">
        <v>407</v>
      </c>
      <c r="Q26" s="255">
        <v>407</v>
      </c>
      <c r="R26" s="236" t="s">
        <v>850</v>
      </c>
      <c r="S26" s="255" t="s">
        <v>58</v>
      </c>
      <c r="T26" s="255" t="s">
        <v>58</v>
      </c>
      <c r="U26" s="110">
        <v>407</v>
      </c>
      <c r="V26" s="110">
        <v>407</v>
      </c>
      <c r="W26" s="236" t="s">
        <v>850</v>
      </c>
      <c r="X26" s="110" t="s">
        <v>58</v>
      </c>
      <c r="Y26" s="110" t="s">
        <v>58</v>
      </c>
      <c r="Z26" s="110">
        <v>407</v>
      </c>
      <c r="AA26" s="110">
        <v>407</v>
      </c>
      <c r="AB26" s="236" t="s">
        <v>850</v>
      </c>
      <c r="AC26" s="110" t="s">
        <v>58</v>
      </c>
      <c r="AD26" s="110" t="s">
        <v>58</v>
      </c>
      <c r="AE26" s="110">
        <v>407</v>
      </c>
      <c r="AF26" s="110">
        <v>407</v>
      </c>
      <c r="AG26" s="236" t="s">
        <v>850</v>
      </c>
      <c r="AH26" s="110" t="s">
        <v>58</v>
      </c>
      <c r="AI26" s="110" t="s">
        <v>58</v>
      </c>
      <c r="AJ26" s="110">
        <v>407</v>
      </c>
      <c r="AK26" s="110">
        <v>409</v>
      </c>
      <c r="AL26" s="236" t="s">
        <v>850</v>
      </c>
      <c r="AM26" s="110" t="s">
        <v>58</v>
      </c>
      <c r="AN26" s="110" t="s">
        <v>58</v>
      </c>
      <c r="AO26" s="110">
        <v>407</v>
      </c>
      <c r="AP26" s="110">
        <v>409</v>
      </c>
      <c r="AQ26" s="236" t="s">
        <v>850</v>
      </c>
      <c r="AR26" s="110" t="s">
        <v>58</v>
      </c>
      <c r="AS26" s="110" t="s">
        <v>58</v>
      </c>
      <c r="AT26" s="477">
        <v>890000</v>
      </c>
      <c r="AU26" s="111" t="s">
        <v>327</v>
      </c>
      <c r="AV26" s="111" t="s">
        <v>328</v>
      </c>
      <c r="AW26" s="111" t="s">
        <v>329</v>
      </c>
    </row>
    <row r="27" spans="1:49" ht="89.75" customHeight="1" x14ac:dyDescent="0.45">
      <c r="A27" s="470"/>
      <c r="B27" s="470"/>
      <c r="C27" s="470"/>
      <c r="D27" s="470"/>
      <c r="E27" s="471"/>
      <c r="F27" s="471"/>
      <c r="G27" s="61" t="s">
        <v>663</v>
      </c>
      <c r="H27" s="469"/>
      <c r="I27" s="111" t="s">
        <v>330</v>
      </c>
      <c r="J27" s="23" t="s">
        <v>912</v>
      </c>
      <c r="K27" s="37">
        <v>16</v>
      </c>
      <c r="L27" s="25">
        <v>23</v>
      </c>
      <c r="M27" s="35" t="s">
        <v>58</v>
      </c>
      <c r="N27" s="31">
        <v>16</v>
      </c>
      <c r="O27" s="32" t="s">
        <v>932</v>
      </c>
      <c r="P27" s="266">
        <v>16</v>
      </c>
      <c r="Q27" s="266">
        <v>20</v>
      </c>
      <c r="R27" s="236" t="s">
        <v>850</v>
      </c>
      <c r="S27" s="255" t="s">
        <v>58</v>
      </c>
      <c r="T27" s="255" t="s">
        <v>58</v>
      </c>
      <c r="U27" s="32">
        <v>4</v>
      </c>
      <c r="V27" s="32">
        <v>6</v>
      </c>
      <c r="W27" s="236" t="s">
        <v>850</v>
      </c>
      <c r="X27" s="32" t="s">
        <v>958</v>
      </c>
      <c r="Y27" s="110" t="s">
        <v>58</v>
      </c>
      <c r="Z27" s="32">
        <v>4</v>
      </c>
      <c r="AA27" s="32">
        <v>4</v>
      </c>
      <c r="AB27" s="236" t="s">
        <v>850</v>
      </c>
      <c r="AC27" s="32" t="s">
        <v>958</v>
      </c>
      <c r="AD27" s="110" t="s">
        <v>58</v>
      </c>
      <c r="AE27" s="32">
        <v>8</v>
      </c>
      <c r="AF27" s="32">
        <v>10</v>
      </c>
      <c r="AG27" s="236" t="s">
        <v>850</v>
      </c>
      <c r="AH27" s="32" t="s">
        <v>958</v>
      </c>
      <c r="AI27" s="110" t="s">
        <v>58</v>
      </c>
      <c r="AJ27" s="32">
        <v>4</v>
      </c>
      <c r="AK27" s="32">
        <v>6</v>
      </c>
      <c r="AL27" s="245" t="s">
        <v>850</v>
      </c>
      <c r="AM27" s="32" t="s">
        <v>58</v>
      </c>
      <c r="AN27" s="32" t="s">
        <v>58</v>
      </c>
      <c r="AO27" s="32">
        <v>4</v>
      </c>
      <c r="AP27" s="32">
        <v>4</v>
      </c>
      <c r="AQ27" s="245" t="s">
        <v>850</v>
      </c>
      <c r="AR27" s="32" t="s">
        <v>58</v>
      </c>
      <c r="AS27" s="32" t="s">
        <v>58</v>
      </c>
      <c r="AT27" s="477"/>
      <c r="AU27" s="111" t="s">
        <v>331</v>
      </c>
      <c r="AV27" s="111" t="s">
        <v>332</v>
      </c>
      <c r="AW27" s="111" t="s">
        <v>3</v>
      </c>
    </row>
    <row r="28" spans="1:49" ht="89.75" customHeight="1" x14ac:dyDescent="0.45">
      <c r="A28" s="470"/>
      <c r="B28" s="470"/>
      <c r="C28" s="470"/>
      <c r="D28" s="470"/>
      <c r="E28" s="471"/>
      <c r="F28" s="471"/>
      <c r="G28" s="61" t="s">
        <v>664</v>
      </c>
      <c r="H28" s="469"/>
      <c r="I28" s="111" t="s">
        <v>333</v>
      </c>
      <c r="J28" s="23" t="s">
        <v>913</v>
      </c>
      <c r="K28" s="37">
        <v>12</v>
      </c>
      <c r="L28" s="25">
        <v>12</v>
      </c>
      <c r="M28" s="35" t="s">
        <v>58</v>
      </c>
      <c r="N28" s="31">
        <v>12</v>
      </c>
      <c r="O28" s="32" t="s">
        <v>932</v>
      </c>
      <c r="P28" s="266">
        <v>12</v>
      </c>
      <c r="Q28" s="266">
        <v>22</v>
      </c>
      <c r="R28" s="236" t="s">
        <v>850</v>
      </c>
      <c r="S28" s="255" t="s">
        <v>58</v>
      </c>
      <c r="T28" s="255" t="s">
        <v>58</v>
      </c>
      <c r="U28" s="32">
        <v>3</v>
      </c>
      <c r="V28" s="32">
        <v>12</v>
      </c>
      <c r="W28" s="236" t="s">
        <v>850</v>
      </c>
      <c r="X28" s="110" t="s">
        <v>58</v>
      </c>
      <c r="Y28" s="110" t="s">
        <v>58</v>
      </c>
      <c r="Z28" s="32">
        <v>3</v>
      </c>
      <c r="AA28" s="32">
        <v>3</v>
      </c>
      <c r="AB28" s="236" t="s">
        <v>850</v>
      </c>
      <c r="AC28" s="110" t="s">
        <v>58</v>
      </c>
      <c r="AD28" s="110" t="s">
        <v>58</v>
      </c>
      <c r="AE28" s="32">
        <v>6</v>
      </c>
      <c r="AF28" s="32">
        <v>15</v>
      </c>
      <c r="AG28" s="236" t="s">
        <v>850</v>
      </c>
      <c r="AH28" s="32" t="s">
        <v>959</v>
      </c>
      <c r="AI28" s="110" t="s">
        <v>58</v>
      </c>
      <c r="AJ28" s="32">
        <v>3</v>
      </c>
      <c r="AK28" s="32">
        <v>4</v>
      </c>
      <c r="AL28" s="245" t="s">
        <v>850</v>
      </c>
      <c r="AM28" s="32" t="s">
        <v>58</v>
      </c>
      <c r="AN28" s="32" t="s">
        <v>58</v>
      </c>
      <c r="AO28" s="32">
        <v>3</v>
      </c>
      <c r="AP28" s="32">
        <v>3</v>
      </c>
      <c r="AQ28" s="245" t="s">
        <v>850</v>
      </c>
      <c r="AR28" s="32" t="s">
        <v>58</v>
      </c>
      <c r="AS28" s="32" t="s">
        <v>58</v>
      </c>
      <c r="AT28" s="477"/>
      <c r="AU28" s="111" t="s">
        <v>331</v>
      </c>
      <c r="AV28" s="111" t="s">
        <v>335</v>
      </c>
      <c r="AW28" s="111" t="s">
        <v>329</v>
      </c>
    </row>
    <row r="29" spans="1:49" ht="63.75" customHeight="1" x14ac:dyDescent="0.45">
      <c r="A29" s="470"/>
      <c r="B29" s="470"/>
      <c r="C29" s="470"/>
      <c r="D29" s="470"/>
      <c r="E29" s="471"/>
      <c r="F29" s="471"/>
      <c r="G29" s="61" t="s">
        <v>665</v>
      </c>
      <c r="H29" s="469"/>
      <c r="I29" s="469" t="s">
        <v>336</v>
      </c>
      <c r="J29" s="23" t="s">
        <v>914</v>
      </c>
      <c r="K29" s="37">
        <v>49</v>
      </c>
      <c r="L29" s="25" t="s">
        <v>964</v>
      </c>
      <c r="M29" s="25" t="s">
        <v>964</v>
      </c>
      <c r="N29" s="31">
        <v>49</v>
      </c>
      <c r="O29" s="32" t="s">
        <v>932</v>
      </c>
      <c r="P29" s="266">
        <v>49</v>
      </c>
      <c r="Q29" s="266">
        <v>49</v>
      </c>
      <c r="R29" s="236" t="s">
        <v>850</v>
      </c>
      <c r="S29" s="255" t="s">
        <v>58</v>
      </c>
      <c r="T29" s="255" t="s">
        <v>58</v>
      </c>
      <c r="U29" s="32">
        <v>49</v>
      </c>
      <c r="V29" s="32">
        <v>49</v>
      </c>
      <c r="W29" s="236" t="s">
        <v>850</v>
      </c>
      <c r="X29" s="110" t="s">
        <v>58</v>
      </c>
      <c r="Y29" s="110" t="s">
        <v>58</v>
      </c>
      <c r="Z29" s="32">
        <v>49</v>
      </c>
      <c r="AA29" s="32">
        <v>49</v>
      </c>
      <c r="AB29" s="236" t="s">
        <v>850</v>
      </c>
      <c r="AC29" s="110" t="s">
        <v>58</v>
      </c>
      <c r="AD29" s="110" t="s">
        <v>58</v>
      </c>
      <c r="AE29" s="32">
        <v>49</v>
      </c>
      <c r="AF29" s="32">
        <v>49</v>
      </c>
      <c r="AG29" s="236" t="s">
        <v>850</v>
      </c>
      <c r="AH29" s="110" t="s">
        <v>58</v>
      </c>
      <c r="AI29" s="110" t="s">
        <v>58</v>
      </c>
      <c r="AJ29" s="32">
        <v>49</v>
      </c>
      <c r="AK29" s="32">
        <v>52</v>
      </c>
      <c r="AL29" s="245" t="s">
        <v>850</v>
      </c>
      <c r="AM29" s="32" t="s">
        <v>58</v>
      </c>
      <c r="AN29" s="32" t="s">
        <v>58</v>
      </c>
      <c r="AO29" s="32">
        <v>49</v>
      </c>
      <c r="AP29" s="32">
        <v>52</v>
      </c>
      <c r="AQ29" s="245" t="s">
        <v>850</v>
      </c>
      <c r="AR29" s="32" t="s">
        <v>58</v>
      </c>
      <c r="AS29" s="32" t="s">
        <v>58</v>
      </c>
      <c r="AT29" s="477"/>
      <c r="AU29" s="111" t="s">
        <v>331</v>
      </c>
      <c r="AV29" s="111" t="s">
        <v>337</v>
      </c>
      <c r="AW29" s="111" t="s">
        <v>329</v>
      </c>
    </row>
    <row r="30" spans="1:49" ht="73.25" customHeight="1" x14ac:dyDescent="0.45">
      <c r="A30" s="470"/>
      <c r="B30" s="470"/>
      <c r="C30" s="470"/>
      <c r="D30" s="470"/>
      <c r="E30" s="471"/>
      <c r="F30" s="471"/>
      <c r="G30" s="61" t="s">
        <v>666</v>
      </c>
      <c r="H30" s="469"/>
      <c r="I30" s="469"/>
      <c r="J30" s="23" t="s">
        <v>915</v>
      </c>
      <c r="K30" s="417">
        <v>12</v>
      </c>
      <c r="L30" s="418">
        <v>12</v>
      </c>
      <c r="M30" s="25" t="s">
        <v>58</v>
      </c>
      <c r="N30" s="419">
        <v>12</v>
      </c>
      <c r="O30" s="32" t="s">
        <v>932</v>
      </c>
      <c r="P30" s="278">
        <v>12</v>
      </c>
      <c r="Q30" s="278">
        <v>13</v>
      </c>
      <c r="R30" s="236" t="s">
        <v>850</v>
      </c>
      <c r="S30" s="255" t="s">
        <v>58</v>
      </c>
      <c r="T30" s="255" t="s">
        <v>58</v>
      </c>
      <c r="U30" s="277">
        <v>3</v>
      </c>
      <c r="V30" s="277">
        <v>4</v>
      </c>
      <c r="W30" s="236" t="s">
        <v>850</v>
      </c>
      <c r="X30" s="110" t="s">
        <v>58</v>
      </c>
      <c r="Y30" s="110" t="s">
        <v>58</v>
      </c>
      <c r="Z30" s="277">
        <v>3</v>
      </c>
      <c r="AA30" s="277">
        <v>3</v>
      </c>
      <c r="AB30" s="236" t="s">
        <v>850</v>
      </c>
      <c r="AC30" s="110" t="s">
        <v>58</v>
      </c>
      <c r="AD30" s="110" t="s">
        <v>58</v>
      </c>
      <c r="AE30" s="32">
        <v>6</v>
      </c>
      <c r="AF30" s="32">
        <v>7</v>
      </c>
      <c r="AG30" s="236" t="s">
        <v>850</v>
      </c>
      <c r="AH30" s="110" t="s">
        <v>58</v>
      </c>
      <c r="AI30" s="110" t="s">
        <v>58</v>
      </c>
      <c r="AJ30" s="277">
        <v>3</v>
      </c>
      <c r="AK30" s="277">
        <v>3</v>
      </c>
      <c r="AL30" s="300" t="s">
        <v>850</v>
      </c>
      <c r="AM30" s="277" t="s">
        <v>58</v>
      </c>
      <c r="AN30" s="277" t="s">
        <v>58</v>
      </c>
      <c r="AO30" s="277">
        <v>3</v>
      </c>
      <c r="AP30" s="277">
        <v>3</v>
      </c>
      <c r="AQ30" s="300" t="s">
        <v>850</v>
      </c>
      <c r="AR30" s="277" t="s">
        <v>58</v>
      </c>
      <c r="AS30" s="277" t="s">
        <v>58</v>
      </c>
      <c r="AT30" s="477"/>
      <c r="AU30" s="111" t="s">
        <v>331</v>
      </c>
      <c r="AV30" s="111" t="s">
        <v>916</v>
      </c>
      <c r="AW30" s="111" t="s">
        <v>329</v>
      </c>
    </row>
    <row r="31" spans="1:49" ht="104.25" customHeight="1" x14ac:dyDescent="0.45">
      <c r="A31" s="470"/>
      <c r="B31" s="470"/>
      <c r="C31" s="470"/>
      <c r="D31" s="470"/>
      <c r="E31" s="471"/>
      <c r="F31" s="471"/>
      <c r="G31" s="61" t="s">
        <v>667</v>
      </c>
      <c r="H31" s="469"/>
      <c r="I31" s="469"/>
      <c r="J31" s="23" t="s">
        <v>917</v>
      </c>
      <c r="K31" s="417">
        <v>16</v>
      </c>
      <c r="L31" s="25" t="s">
        <v>964</v>
      </c>
      <c r="M31" s="25" t="s">
        <v>964</v>
      </c>
      <c r="N31" s="419">
        <v>16</v>
      </c>
      <c r="O31" s="32" t="s">
        <v>932</v>
      </c>
      <c r="P31" s="278">
        <v>16</v>
      </c>
      <c r="Q31" s="278">
        <v>16</v>
      </c>
      <c r="R31" s="236" t="s">
        <v>850</v>
      </c>
      <c r="S31" s="255" t="s">
        <v>58</v>
      </c>
      <c r="T31" s="255" t="s">
        <v>58</v>
      </c>
      <c r="U31" s="277" t="s">
        <v>918</v>
      </c>
      <c r="V31" s="277">
        <v>0</v>
      </c>
      <c r="W31" s="244" t="s">
        <v>808</v>
      </c>
      <c r="X31" s="210" t="s">
        <v>960</v>
      </c>
      <c r="Y31" s="210" t="s">
        <v>859</v>
      </c>
      <c r="Z31" s="277">
        <v>16</v>
      </c>
      <c r="AA31" s="277">
        <v>16</v>
      </c>
      <c r="AB31" s="236" t="s">
        <v>850</v>
      </c>
      <c r="AC31" s="110" t="s">
        <v>58</v>
      </c>
      <c r="AD31" s="110" t="s">
        <v>58</v>
      </c>
      <c r="AE31" s="277">
        <v>16</v>
      </c>
      <c r="AF31" s="277">
        <v>16</v>
      </c>
      <c r="AG31" s="236" t="s">
        <v>850</v>
      </c>
      <c r="AH31" s="110" t="s">
        <v>58</v>
      </c>
      <c r="AI31" s="110" t="s">
        <v>58</v>
      </c>
      <c r="AJ31" s="277">
        <v>16</v>
      </c>
      <c r="AK31" s="277">
        <v>16</v>
      </c>
      <c r="AL31" s="300" t="s">
        <v>850</v>
      </c>
      <c r="AM31" s="277" t="s">
        <v>58</v>
      </c>
      <c r="AN31" s="277" t="s">
        <v>58</v>
      </c>
      <c r="AO31" s="277">
        <v>16</v>
      </c>
      <c r="AP31" s="277">
        <v>16</v>
      </c>
      <c r="AQ31" s="300" t="s">
        <v>850</v>
      </c>
      <c r="AR31" s="277" t="s">
        <v>58</v>
      </c>
      <c r="AS31" s="277" t="s">
        <v>58</v>
      </c>
      <c r="AT31" s="477"/>
      <c r="AU31" s="111" t="s">
        <v>331</v>
      </c>
      <c r="AV31" s="111" t="s">
        <v>1023</v>
      </c>
      <c r="AW31" s="111" t="s">
        <v>329</v>
      </c>
    </row>
    <row r="32" spans="1:49" ht="60" x14ac:dyDescent="0.45">
      <c r="A32" s="470"/>
      <c r="B32" s="470"/>
      <c r="C32" s="470"/>
      <c r="D32" s="470"/>
      <c r="E32" s="471" t="s">
        <v>530</v>
      </c>
      <c r="F32" s="471" t="s">
        <v>186</v>
      </c>
      <c r="G32" s="61" t="s">
        <v>596</v>
      </c>
      <c r="H32" s="469" t="s">
        <v>531</v>
      </c>
      <c r="I32" s="111" t="s">
        <v>966</v>
      </c>
      <c r="J32" s="51" t="s">
        <v>983</v>
      </c>
      <c r="K32" s="47">
        <v>1</v>
      </c>
      <c r="L32" s="25" t="s">
        <v>965</v>
      </c>
      <c r="M32" s="25" t="s">
        <v>965</v>
      </c>
      <c r="N32" s="49" t="s">
        <v>985</v>
      </c>
      <c r="O32" s="32" t="s">
        <v>932</v>
      </c>
      <c r="P32" s="268" t="s">
        <v>985</v>
      </c>
      <c r="Q32" s="268">
        <v>1</v>
      </c>
      <c r="R32" s="236" t="s">
        <v>841</v>
      </c>
      <c r="S32" s="255" t="s">
        <v>58</v>
      </c>
      <c r="T32" s="255" t="s">
        <v>58</v>
      </c>
      <c r="U32" s="50">
        <v>0</v>
      </c>
      <c r="V32" s="50">
        <v>0</v>
      </c>
      <c r="W32" s="303" t="s">
        <v>1098</v>
      </c>
      <c r="X32" s="50" t="s">
        <v>58</v>
      </c>
      <c r="Y32" s="50" t="s">
        <v>58</v>
      </c>
      <c r="Z32" s="50">
        <v>0</v>
      </c>
      <c r="AA32" s="50">
        <v>0</v>
      </c>
      <c r="AB32" s="303" t="s">
        <v>1098</v>
      </c>
      <c r="AC32" s="50" t="s">
        <v>58</v>
      </c>
      <c r="AD32" s="50" t="s">
        <v>58</v>
      </c>
      <c r="AE32" s="50">
        <v>0</v>
      </c>
      <c r="AF32" s="50">
        <v>0</v>
      </c>
      <c r="AG32" s="303" t="s">
        <v>1098</v>
      </c>
      <c r="AH32" s="50" t="s">
        <v>58</v>
      </c>
      <c r="AI32" s="50" t="s">
        <v>58</v>
      </c>
      <c r="AJ32" s="50">
        <v>0.5</v>
      </c>
      <c r="AK32" s="50">
        <v>0</v>
      </c>
      <c r="AL32" s="247" t="s">
        <v>810</v>
      </c>
      <c r="AM32" s="50" t="s">
        <v>1106</v>
      </c>
      <c r="AN32" s="50" t="s">
        <v>1102</v>
      </c>
      <c r="AO32" s="50">
        <v>1</v>
      </c>
      <c r="AP32" s="50">
        <v>1</v>
      </c>
      <c r="AQ32" s="236" t="s">
        <v>841</v>
      </c>
      <c r="AR32" s="110" t="s">
        <v>58</v>
      </c>
      <c r="AS32" s="154" t="s">
        <v>58</v>
      </c>
      <c r="AT32" s="63">
        <v>300000</v>
      </c>
      <c r="AU32" s="111" t="s">
        <v>523</v>
      </c>
      <c r="AV32" s="111" t="s">
        <v>522</v>
      </c>
      <c r="AW32" s="111" t="s">
        <v>778</v>
      </c>
    </row>
    <row r="33" spans="1:49" ht="90" customHeight="1" x14ac:dyDescent="0.45">
      <c r="A33" s="470"/>
      <c r="B33" s="470"/>
      <c r="C33" s="470"/>
      <c r="D33" s="470"/>
      <c r="E33" s="471"/>
      <c r="F33" s="471"/>
      <c r="G33" s="61" t="s">
        <v>597</v>
      </c>
      <c r="H33" s="469"/>
      <c r="I33" s="111" t="s">
        <v>940</v>
      </c>
      <c r="J33" s="51" t="s">
        <v>984</v>
      </c>
      <c r="K33" s="47">
        <v>1</v>
      </c>
      <c r="L33" s="62" t="s">
        <v>965</v>
      </c>
      <c r="M33" s="62" t="s">
        <v>965</v>
      </c>
      <c r="N33" s="49" t="s">
        <v>986</v>
      </c>
      <c r="O33" s="32" t="s">
        <v>932</v>
      </c>
      <c r="P33" s="268" t="s">
        <v>986</v>
      </c>
      <c r="Q33" s="268">
        <v>1</v>
      </c>
      <c r="R33" s="236" t="s">
        <v>841</v>
      </c>
      <c r="S33" s="255" t="s">
        <v>58</v>
      </c>
      <c r="T33" s="255" t="s">
        <v>58</v>
      </c>
      <c r="U33" s="50">
        <v>0</v>
      </c>
      <c r="V33" s="50">
        <v>0</v>
      </c>
      <c r="W33" s="303" t="s">
        <v>1098</v>
      </c>
      <c r="X33" s="50" t="s">
        <v>58</v>
      </c>
      <c r="Y33" s="50" t="s">
        <v>58</v>
      </c>
      <c r="Z33" s="50">
        <v>0</v>
      </c>
      <c r="AA33" s="50">
        <v>0</v>
      </c>
      <c r="AB33" s="303" t="s">
        <v>1098</v>
      </c>
      <c r="AC33" s="50" t="s">
        <v>58</v>
      </c>
      <c r="AD33" s="50" t="s">
        <v>58</v>
      </c>
      <c r="AE33" s="50">
        <v>0</v>
      </c>
      <c r="AF33" s="50">
        <v>0</v>
      </c>
      <c r="AG33" s="303" t="s">
        <v>1098</v>
      </c>
      <c r="AH33" s="50" t="s">
        <v>58</v>
      </c>
      <c r="AI33" s="50" t="s">
        <v>58</v>
      </c>
      <c r="AJ33" s="50">
        <v>0.5</v>
      </c>
      <c r="AK33" s="50">
        <v>0</v>
      </c>
      <c r="AL33" s="247" t="s">
        <v>810</v>
      </c>
      <c r="AM33" s="50" t="s">
        <v>1107</v>
      </c>
      <c r="AN33" s="50" t="s">
        <v>1102</v>
      </c>
      <c r="AO33" s="50">
        <v>1</v>
      </c>
      <c r="AP33" s="50">
        <v>1</v>
      </c>
      <c r="AQ33" s="236" t="s">
        <v>841</v>
      </c>
      <c r="AR33" s="110" t="s">
        <v>58</v>
      </c>
      <c r="AS33" s="154" t="s">
        <v>58</v>
      </c>
      <c r="AT33" s="63">
        <v>300000</v>
      </c>
      <c r="AU33" s="111" t="s">
        <v>528</v>
      </c>
      <c r="AV33" s="111" t="s">
        <v>522</v>
      </c>
      <c r="AW33" s="111" t="s">
        <v>778</v>
      </c>
    </row>
    <row r="34" spans="1:49" ht="90" customHeight="1" x14ac:dyDescent="0.45">
      <c r="A34" s="470"/>
      <c r="B34" s="470"/>
      <c r="C34" s="470"/>
      <c r="D34" s="470"/>
      <c r="E34" s="471"/>
      <c r="F34" s="471"/>
      <c r="G34" s="61" t="s">
        <v>598</v>
      </c>
      <c r="H34" s="469"/>
      <c r="I34" s="111" t="s">
        <v>941</v>
      </c>
      <c r="J34" s="51" t="s">
        <v>979</v>
      </c>
      <c r="K34" s="47">
        <v>1</v>
      </c>
      <c r="L34" s="62" t="s">
        <v>965</v>
      </c>
      <c r="M34" s="62" t="s">
        <v>965</v>
      </c>
      <c r="N34" s="49" t="s">
        <v>987</v>
      </c>
      <c r="O34" s="32" t="s">
        <v>932</v>
      </c>
      <c r="P34" s="268" t="s">
        <v>987</v>
      </c>
      <c r="Q34" s="268">
        <v>1</v>
      </c>
      <c r="R34" s="236" t="s">
        <v>841</v>
      </c>
      <c r="S34" s="255" t="s">
        <v>58</v>
      </c>
      <c r="T34" s="255" t="s">
        <v>58</v>
      </c>
      <c r="U34" s="50">
        <v>0</v>
      </c>
      <c r="V34" s="50">
        <v>0</v>
      </c>
      <c r="W34" s="303" t="s">
        <v>1098</v>
      </c>
      <c r="X34" s="50" t="s">
        <v>58</v>
      </c>
      <c r="Y34" s="50" t="s">
        <v>58</v>
      </c>
      <c r="Z34" s="50">
        <v>0</v>
      </c>
      <c r="AA34" s="50">
        <v>0</v>
      </c>
      <c r="AB34" s="303" t="s">
        <v>1098</v>
      </c>
      <c r="AC34" s="50" t="s">
        <v>58</v>
      </c>
      <c r="AD34" s="50" t="s">
        <v>58</v>
      </c>
      <c r="AE34" s="50">
        <v>0</v>
      </c>
      <c r="AF34" s="50">
        <v>0</v>
      </c>
      <c r="AG34" s="303" t="s">
        <v>1098</v>
      </c>
      <c r="AH34" s="50" t="s">
        <v>58</v>
      </c>
      <c r="AI34" s="50" t="s">
        <v>58</v>
      </c>
      <c r="AJ34" s="50">
        <v>0.5</v>
      </c>
      <c r="AK34" s="50">
        <v>0</v>
      </c>
      <c r="AL34" s="247" t="s">
        <v>810</v>
      </c>
      <c r="AM34" s="50" t="s">
        <v>1101</v>
      </c>
      <c r="AN34" s="50" t="s">
        <v>1102</v>
      </c>
      <c r="AO34" s="50">
        <v>1</v>
      </c>
      <c r="AP34" s="50">
        <v>1</v>
      </c>
      <c r="AQ34" s="236" t="s">
        <v>841</v>
      </c>
      <c r="AR34" s="110" t="s">
        <v>58</v>
      </c>
      <c r="AS34" s="154" t="s">
        <v>58</v>
      </c>
      <c r="AT34" s="63">
        <v>300000</v>
      </c>
      <c r="AU34" s="111" t="s">
        <v>532</v>
      </c>
      <c r="AV34" s="111" t="s">
        <v>522</v>
      </c>
      <c r="AW34" s="111" t="s">
        <v>778</v>
      </c>
    </row>
    <row r="35" spans="1:49" ht="105" customHeight="1" x14ac:dyDescent="0.45">
      <c r="A35" s="470"/>
      <c r="B35" s="470"/>
      <c r="C35" s="470"/>
      <c r="D35" s="470"/>
      <c r="E35" s="471"/>
      <c r="F35" s="471"/>
      <c r="G35" s="61" t="s">
        <v>599</v>
      </c>
      <c r="H35" s="469"/>
      <c r="I35" s="111" t="s">
        <v>942</v>
      </c>
      <c r="J35" s="51" t="s">
        <v>978</v>
      </c>
      <c r="K35" s="47">
        <v>1</v>
      </c>
      <c r="L35" s="62" t="s">
        <v>965</v>
      </c>
      <c r="M35" s="62" t="s">
        <v>965</v>
      </c>
      <c r="N35" s="49" t="s">
        <v>969</v>
      </c>
      <c r="O35" s="32" t="s">
        <v>932</v>
      </c>
      <c r="P35" s="268" t="s">
        <v>969</v>
      </c>
      <c r="Q35" s="268">
        <v>1</v>
      </c>
      <c r="R35" s="236" t="s">
        <v>841</v>
      </c>
      <c r="S35" s="255" t="s">
        <v>58</v>
      </c>
      <c r="T35" s="255" t="s">
        <v>58</v>
      </c>
      <c r="U35" s="50">
        <v>0</v>
      </c>
      <c r="V35" s="50">
        <v>0</v>
      </c>
      <c r="W35" s="303" t="s">
        <v>1098</v>
      </c>
      <c r="X35" s="50" t="s">
        <v>58</v>
      </c>
      <c r="Y35" s="50" t="s">
        <v>58</v>
      </c>
      <c r="Z35" s="50">
        <v>0</v>
      </c>
      <c r="AA35" s="50">
        <v>0</v>
      </c>
      <c r="AB35" s="303" t="s">
        <v>1098</v>
      </c>
      <c r="AC35" s="50" t="s">
        <v>58</v>
      </c>
      <c r="AD35" s="50" t="s">
        <v>58</v>
      </c>
      <c r="AE35" s="50">
        <v>0</v>
      </c>
      <c r="AF35" s="50">
        <v>0</v>
      </c>
      <c r="AG35" s="303" t="s">
        <v>1098</v>
      </c>
      <c r="AH35" s="50" t="s">
        <v>58</v>
      </c>
      <c r="AI35" s="50" t="s">
        <v>58</v>
      </c>
      <c r="AJ35" s="50">
        <v>0.5</v>
      </c>
      <c r="AK35" s="50">
        <v>0</v>
      </c>
      <c r="AL35" s="247" t="s">
        <v>810</v>
      </c>
      <c r="AM35" s="50" t="s">
        <v>1101</v>
      </c>
      <c r="AN35" s="50" t="s">
        <v>1102</v>
      </c>
      <c r="AO35" s="50">
        <v>1</v>
      </c>
      <c r="AP35" s="50">
        <v>1</v>
      </c>
      <c r="AQ35" s="236" t="s">
        <v>841</v>
      </c>
      <c r="AR35" s="110" t="s">
        <v>58</v>
      </c>
      <c r="AS35" s="154" t="s">
        <v>58</v>
      </c>
      <c r="AT35" s="63">
        <v>300000</v>
      </c>
      <c r="AU35" s="111" t="s">
        <v>521</v>
      </c>
      <c r="AV35" s="111" t="s">
        <v>522</v>
      </c>
      <c r="AW35" s="111" t="s">
        <v>778</v>
      </c>
    </row>
    <row r="36" spans="1:49" ht="90" customHeight="1" x14ac:dyDescent="0.45">
      <c r="A36" s="470"/>
      <c r="B36" s="470"/>
      <c r="C36" s="470"/>
      <c r="D36" s="470"/>
      <c r="E36" s="471"/>
      <c r="F36" s="471"/>
      <c r="G36" s="61" t="s">
        <v>600</v>
      </c>
      <c r="H36" s="469"/>
      <c r="I36" s="111" t="s">
        <v>967</v>
      </c>
      <c r="J36" s="51" t="s">
        <v>973</v>
      </c>
      <c r="K36" s="47">
        <v>1</v>
      </c>
      <c r="L36" s="62" t="s">
        <v>965</v>
      </c>
      <c r="M36" s="62" t="s">
        <v>965</v>
      </c>
      <c r="N36" s="49" t="s">
        <v>977</v>
      </c>
      <c r="O36" s="32" t="s">
        <v>932</v>
      </c>
      <c r="P36" s="268" t="s">
        <v>977</v>
      </c>
      <c r="Q36" s="268">
        <v>1</v>
      </c>
      <c r="R36" s="236" t="s">
        <v>841</v>
      </c>
      <c r="S36" s="255" t="s">
        <v>58</v>
      </c>
      <c r="T36" s="255" t="s">
        <v>58</v>
      </c>
      <c r="U36" s="50">
        <v>0</v>
      </c>
      <c r="V36" s="50">
        <v>0</v>
      </c>
      <c r="W36" s="303" t="s">
        <v>1098</v>
      </c>
      <c r="X36" s="50" t="s">
        <v>58</v>
      </c>
      <c r="Y36" s="50" t="s">
        <v>58</v>
      </c>
      <c r="Z36" s="50">
        <v>0</v>
      </c>
      <c r="AA36" s="50">
        <v>0</v>
      </c>
      <c r="AB36" s="303" t="s">
        <v>1098</v>
      </c>
      <c r="AC36" s="50" t="s">
        <v>58</v>
      </c>
      <c r="AD36" s="50" t="s">
        <v>58</v>
      </c>
      <c r="AE36" s="50">
        <v>0</v>
      </c>
      <c r="AF36" s="50">
        <v>0</v>
      </c>
      <c r="AG36" s="303" t="s">
        <v>1098</v>
      </c>
      <c r="AH36" s="50" t="s">
        <v>58</v>
      </c>
      <c r="AI36" s="50" t="s">
        <v>58</v>
      </c>
      <c r="AJ36" s="50">
        <v>0.5</v>
      </c>
      <c r="AK36" s="50">
        <v>0</v>
      </c>
      <c r="AL36" s="247" t="s">
        <v>810</v>
      </c>
      <c r="AM36" s="50" t="s">
        <v>1101</v>
      </c>
      <c r="AN36" s="50" t="s">
        <v>1102</v>
      </c>
      <c r="AO36" s="50">
        <v>1</v>
      </c>
      <c r="AP36" s="50">
        <v>1</v>
      </c>
      <c r="AQ36" s="236" t="s">
        <v>841</v>
      </c>
      <c r="AR36" s="110" t="s">
        <v>58</v>
      </c>
      <c r="AS36" s="154" t="s">
        <v>58</v>
      </c>
      <c r="AT36" s="63">
        <v>300000</v>
      </c>
      <c r="AU36" s="111" t="s">
        <v>533</v>
      </c>
      <c r="AV36" s="111" t="s">
        <v>522</v>
      </c>
      <c r="AW36" s="111" t="s">
        <v>778</v>
      </c>
    </row>
    <row r="37" spans="1:49" ht="90" customHeight="1" x14ac:dyDescent="0.45">
      <c r="A37" s="470"/>
      <c r="B37" s="470"/>
      <c r="C37" s="470"/>
      <c r="D37" s="470"/>
      <c r="E37" s="471"/>
      <c r="F37" s="471"/>
      <c r="G37" s="61" t="s">
        <v>601</v>
      </c>
      <c r="H37" s="469"/>
      <c r="I37" s="111" t="s">
        <v>970</v>
      </c>
      <c r="J37" s="51" t="s">
        <v>968</v>
      </c>
      <c r="K37" s="47">
        <v>1</v>
      </c>
      <c r="L37" s="62" t="s">
        <v>965</v>
      </c>
      <c r="M37" s="62" t="s">
        <v>965</v>
      </c>
      <c r="N37" s="49" t="s">
        <v>981</v>
      </c>
      <c r="O37" s="32" t="s">
        <v>932</v>
      </c>
      <c r="P37" s="268" t="s">
        <v>981</v>
      </c>
      <c r="Q37" s="268">
        <v>1</v>
      </c>
      <c r="R37" s="236" t="s">
        <v>841</v>
      </c>
      <c r="S37" s="255" t="s">
        <v>58</v>
      </c>
      <c r="T37" s="255" t="s">
        <v>58</v>
      </c>
      <c r="U37" s="50">
        <v>0</v>
      </c>
      <c r="V37" s="50">
        <v>0</v>
      </c>
      <c r="W37" s="303" t="s">
        <v>1098</v>
      </c>
      <c r="X37" s="50" t="s">
        <v>58</v>
      </c>
      <c r="Y37" s="50" t="s">
        <v>58</v>
      </c>
      <c r="Z37" s="50">
        <v>0</v>
      </c>
      <c r="AA37" s="50">
        <v>0</v>
      </c>
      <c r="AB37" s="303" t="s">
        <v>1098</v>
      </c>
      <c r="AC37" s="50" t="s">
        <v>58</v>
      </c>
      <c r="AD37" s="50" t="s">
        <v>58</v>
      </c>
      <c r="AE37" s="50">
        <v>0</v>
      </c>
      <c r="AF37" s="50">
        <v>0</v>
      </c>
      <c r="AG37" s="303" t="s">
        <v>1098</v>
      </c>
      <c r="AH37" s="50" t="s">
        <v>58</v>
      </c>
      <c r="AI37" s="50" t="s">
        <v>58</v>
      </c>
      <c r="AJ37" s="50">
        <v>0.5</v>
      </c>
      <c r="AK37" s="50">
        <v>0</v>
      </c>
      <c r="AL37" s="247" t="s">
        <v>810</v>
      </c>
      <c r="AM37" s="50" t="s">
        <v>1101</v>
      </c>
      <c r="AN37" s="50" t="s">
        <v>1102</v>
      </c>
      <c r="AO37" s="50">
        <v>1</v>
      </c>
      <c r="AP37" s="50">
        <v>1</v>
      </c>
      <c r="AQ37" s="236" t="s">
        <v>841</v>
      </c>
      <c r="AR37" s="110" t="s">
        <v>58</v>
      </c>
      <c r="AS37" s="154" t="s">
        <v>58</v>
      </c>
      <c r="AT37" s="63">
        <v>300000</v>
      </c>
      <c r="AU37" s="111" t="s">
        <v>524</v>
      </c>
      <c r="AV37" s="111" t="s">
        <v>522</v>
      </c>
      <c r="AW37" s="111" t="s">
        <v>778</v>
      </c>
    </row>
    <row r="38" spans="1:49" ht="75.400000000000006" customHeight="1" x14ac:dyDescent="0.45">
      <c r="A38" s="470"/>
      <c r="B38" s="470"/>
      <c r="C38" s="470"/>
      <c r="D38" s="470"/>
      <c r="E38" s="471"/>
      <c r="F38" s="471"/>
      <c r="G38" s="61" t="s">
        <v>602</v>
      </c>
      <c r="H38" s="469"/>
      <c r="I38" s="111" t="s">
        <v>975</v>
      </c>
      <c r="J38" s="51" t="s">
        <v>976</v>
      </c>
      <c r="K38" s="47">
        <v>1</v>
      </c>
      <c r="L38" s="62" t="s">
        <v>965</v>
      </c>
      <c r="M38" s="62" t="s">
        <v>965</v>
      </c>
      <c r="N38" s="49" t="s">
        <v>982</v>
      </c>
      <c r="O38" s="32" t="s">
        <v>932</v>
      </c>
      <c r="P38" s="268" t="s">
        <v>982</v>
      </c>
      <c r="Q38" s="268">
        <v>1</v>
      </c>
      <c r="R38" s="236" t="s">
        <v>841</v>
      </c>
      <c r="S38" s="255" t="s">
        <v>58</v>
      </c>
      <c r="T38" s="255" t="s">
        <v>58</v>
      </c>
      <c r="U38" s="50">
        <v>0</v>
      </c>
      <c r="V38" s="50">
        <v>0</v>
      </c>
      <c r="W38" s="303" t="s">
        <v>1098</v>
      </c>
      <c r="X38" s="50" t="s">
        <v>58</v>
      </c>
      <c r="Y38" s="50" t="s">
        <v>58</v>
      </c>
      <c r="Z38" s="50">
        <v>0</v>
      </c>
      <c r="AA38" s="50">
        <v>0</v>
      </c>
      <c r="AB38" s="303" t="s">
        <v>1098</v>
      </c>
      <c r="AC38" s="50" t="s">
        <v>58</v>
      </c>
      <c r="AD38" s="50" t="s">
        <v>58</v>
      </c>
      <c r="AE38" s="50">
        <v>0</v>
      </c>
      <c r="AF38" s="50">
        <v>0</v>
      </c>
      <c r="AG38" s="303" t="s">
        <v>1098</v>
      </c>
      <c r="AH38" s="50" t="s">
        <v>58</v>
      </c>
      <c r="AI38" s="50" t="s">
        <v>58</v>
      </c>
      <c r="AJ38" s="50">
        <v>0.5</v>
      </c>
      <c r="AK38" s="50">
        <v>0</v>
      </c>
      <c r="AL38" s="247" t="s">
        <v>810</v>
      </c>
      <c r="AM38" s="50" t="s">
        <v>1101</v>
      </c>
      <c r="AN38" s="50" t="s">
        <v>1102</v>
      </c>
      <c r="AO38" s="50">
        <v>1</v>
      </c>
      <c r="AP38" s="50">
        <v>1</v>
      </c>
      <c r="AQ38" s="236" t="s">
        <v>841</v>
      </c>
      <c r="AR38" s="110" t="s">
        <v>58</v>
      </c>
      <c r="AS38" s="154" t="s">
        <v>58</v>
      </c>
      <c r="AT38" s="63">
        <v>300000</v>
      </c>
      <c r="AU38" s="111" t="s">
        <v>525</v>
      </c>
      <c r="AV38" s="111" t="s">
        <v>522</v>
      </c>
      <c r="AW38" s="111" t="s">
        <v>778</v>
      </c>
    </row>
    <row r="39" spans="1:49" ht="105" x14ac:dyDescent="0.45">
      <c r="A39" s="470"/>
      <c r="B39" s="470"/>
      <c r="C39" s="470"/>
      <c r="D39" s="470"/>
      <c r="E39" s="471"/>
      <c r="F39" s="471"/>
      <c r="G39" s="61" t="s">
        <v>972</v>
      </c>
      <c r="H39" s="469"/>
      <c r="I39" s="111" t="s">
        <v>980</v>
      </c>
      <c r="J39" s="51" t="s">
        <v>1089</v>
      </c>
      <c r="K39" s="47" t="s">
        <v>974</v>
      </c>
      <c r="L39" s="420">
        <v>0.74</v>
      </c>
      <c r="M39" s="66">
        <v>0.26</v>
      </c>
      <c r="N39" s="49" t="s">
        <v>1090</v>
      </c>
      <c r="O39" s="32" t="s">
        <v>932</v>
      </c>
      <c r="P39" s="268" t="s">
        <v>1090</v>
      </c>
      <c r="Q39" s="268">
        <v>1</v>
      </c>
      <c r="R39" s="236" t="s">
        <v>841</v>
      </c>
      <c r="S39" s="255" t="s">
        <v>58</v>
      </c>
      <c r="T39" s="255" t="s">
        <v>58</v>
      </c>
      <c r="U39" s="50">
        <v>0.75</v>
      </c>
      <c r="V39" s="50">
        <v>1</v>
      </c>
      <c r="W39" s="236" t="s">
        <v>850</v>
      </c>
      <c r="X39" s="50" t="s">
        <v>1100</v>
      </c>
      <c r="Y39" s="50" t="s">
        <v>58</v>
      </c>
      <c r="Z39" s="50">
        <v>1</v>
      </c>
      <c r="AA39" s="50">
        <v>1</v>
      </c>
      <c r="AB39" s="236" t="s">
        <v>841</v>
      </c>
      <c r="AC39" s="50" t="s">
        <v>1099</v>
      </c>
      <c r="AD39" s="50" t="s">
        <v>58</v>
      </c>
      <c r="AE39" s="50">
        <v>1</v>
      </c>
      <c r="AF39" s="50">
        <v>1</v>
      </c>
      <c r="AG39" s="236" t="s">
        <v>850</v>
      </c>
      <c r="AH39" s="50" t="s">
        <v>58</v>
      </c>
      <c r="AI39" s="50" t="s">
        <v>58</v>
      </c>
      <c r="AJ39" s="50">
        <v>1</v>
      </c>
      <c r="AK39" s="50">
        <v>1</v>
      </c>
      <c r="AL39" s="236" t="s">
        <v>841</v>
      </c>
      <c r="AM39" s="50" t="s">
        <v>58</v>
      </c>
      <c r="AN39" s="50" t="s">
        <v>58</v>
      </c>
      <c r="AO39" s="50">
        <v>1</v>
      </c>
      <c r="AP39" s="50">
        <v>1</v>
      </c>
      <c r="AQ39" s="236" t="s">
        <v>841</v>
      </c>
      <c r="AR39" s="110" t="s">
        <v>58</v>
      </c>
      <c r="AS39" s="154" t="s">
        <v>58</v>
      </c>
      <c r="AT39" s="63">
        <v>300000</v>
      </c>
      <c r="AU39" s="111" t="s">
        <v>524</v>
      </c>
      <c r="AV39" s="111" t="s">
        <v>522</v>
      </c>
      <c r="AW39" s="111" t="s">
        <v>778</v>
      </c>
    </row>
    <row r="40" spans="1:49" ht="162" customHeight="1" x14ac:dyDescent="0.45">
      <c r="A40" s="470"/>
      <c r="B40" s="470"/>
      <c r="C40" s="470"/>
      <c r="D40" s="470"/>
      <c r="E40" s="471" t="s">
        <v>341</v>
      </c>
      <c r="F40" s="471" t="s">
        <v>186</v>
      </c>
      <c r="G40" s="61" t="s">
        <v>668</v>
      </c>
      <c r="H40" s="469" t="s">
        <v>342</v>
      </c>
      <c r="I40" s="111" t="s">
        <v>343</v>
      </c>
      <c r="J40" s="111" t="s">
        <v>961</v>
      </c>
      <c r="K40" s="37">
        <v>144</v>
      </c>
      <c r="L40" s="25" t="s">
        <v>964</v>
      </c>
      <c r="M40" s="25" t="s">
        <v>964</v>
      </c>
      <c r="N40" s="28">
        <v>144</v>
      </c>
      <c r="O40" s="32" t="s">
        <v>928</v>
      </c>
      <c r="P40" s="255">
        <v>144</v>
      </c>
      <c r="Q40" s="255">
        <v>110</v>
      </c>
      <c r="R40" s="244" t="s">
        <v>808</v>
      </c>
      <c r="S40" s="255" t="s">
        <v>1070</v>
      </c>
      <c r="T40" s="255" t="s">
        <v>1204</v>
      </c>
      <c r="U40" s="110">
        <v>36</v>
      </c>
      <c r="V40" s="110">
        <v>36</v>
      </c>
      <c r="W40" s="236" t="s">
        <v>850</v>
      </c>
      <c r="X40" s="110" t="s">
        <v>58</v>
      </c>
      <c r="Y40" s="110" t="s">
        <v>58</v>
      </c>
      <c r="Z40" s="110">
        <v>36</v>
      </c>
      <c r="AA40" s="110">
        <v>36</v>
      </c>
      <c r="AB40" s="236" t="s">
        <v>850</v>
      </c>
      <c r="AC40" s="110" t="s">
        <v>58</v>
      </c>
      <c r="AD40" s="110" t="s">
        <v>58</v>
      </c>
      <c r="AE40" s="110">
        <v>36</v>
      </c>
      <c r="AF40" s="110">
        <v>36</v>
      </c>
      <c r="AG40" s="236" t="s">
        <v>850</v>
      </c>
      <c r="AH40" s="110" t="s">
        <v>58</v>
      </c>
      <c r="AI40" s="110" t="s">
        <v>58</v>
      </c>
      <c r="AJ40" s="110">
        <v>36</v>
      </c>
      <c r="AK40" s="110">
        <v>28</v>
      </c>
      <c r="AL40" s="238" t="s">
        <v>808</v>
      </c>
      <c r="AM40" s="110" t="s">
        <v>1070</v>
      </c>
      <c r="AN40" s="110" t="s">
        <v>1071</v>
      </c>
      <c r="AO40" s="110">
        <v>36</v>
      </c>
      <c r="AP40" s="110">
        <v>10</v>
      </c>
      <c r="AQ40" s="238" t="s">
        <v>808</v>
      </c>
      <c r="AR40" s="110" t="s">
        <v>1070</v>
      </c>
      <c r="AS40" s="110" t="s">
        <v>1071</v>
      </c>
      <c r="AT40" s="63" t="s">
        <v>58</v>
      </c>
      <c r="AU40" s="111" t="s">
        <v>66</v>
      </c>
      <c r="AV40" s="111" t="s">
        <v>806</v>
      </c>
      <c r="AW40" s="111" t="s">
        <v>329</v>
      </c>
    </row>
    <row r="41" spans="1:49" ht="112.5" customHeight="1" x14ac:dyDescent="0.45">
      <c r="A41" s="470"/>
      <c r="B41" s="470"/>
      <c r="C41" s="470"/>
      <c r="D41" s="470"/>
      <c r="E41" s="471"/>
      <c r="F41" s="471"/>
      <c r="G41" s="61" t="s">
        <v>669</v>
      </c>
      <c r="H41" s="469"/>
      <c r="I41" s="111" t="s">
        <v>919</v>
      </c>
      <c r="J41" s="111" t="s">
        <v>920</v>
      </c>
      <c r="K41" s="37">
        <v>81</v>
      </c>
      <c r="L41" s="25" t="s">
        <v>964</v>
      </c>
      <c r="M41" s="25" t="s">
        <v>964</v>
      </c>
      <c r="N41" s="28">
        <v>81</v>
      </c>
      <c r="O41" s="32" t="s">
        <v>928</v>
      </c>
      <c r="P41" s="255">
        <v>81</v>
      </c>
      <c r="Q41" s="255">
        <v>81</v>
      </c>
      <c r="R41" s="236" t="s">
        <v>850</v>
      </c>
      <c r="S41" s="255" t="s">
        <v>58</v>
      </c>
      <c r="T41" s="255" t="s">
        <v>58</v>
      </c>
      <c r="U41" s="110">
        <v>81</v>
      </c>
      <c r="V41" s="110">
        <v>81</v>
      </c>
      <c r="W41" s="236" t="s">
        <v>850</v>
      </c>
      <c r="X41" s="110">
        <v>81</v>
      </c>
      <c r="Y41" s="110">
        <v>81</v>
      </c>
      <c r="Z41" s="110">
        <v>81</v>
      </c>
      <c r="AA41" s="110">
        <v>81</v>
      </c>
      <c r="AB41" s="236" t="s">
        <v>850</v>
      </c>
      <c r="AC41" s="110" t="s">
        <v>58</v>
      </c>
      <c r="AD41" s="110" t="s">
        <v>58</v>
      </c>
      <c r="AE41" s="110">
        <v>81</v>
      </c>
      <c r="AF41" s="110">
        <v>81</v>
      </c>
      <c r="AG41" s="236" t="s">
        <v>850</v>
      </c>
      <c r="AH41" s="110" t="s">
        <v>58</v>
      </c>
      <c r="AI41" s="110" t="s">
        <v>58</v>
      </c>
      <c r="AJ41" s="110">
        <v>81</v>
      </c>
      <c r="AK41" s="110">
        <v>81</v>
      </c>
      <c r="AL41" s="236" t="s">
        <v>850</v>
      </c>
      <c r="AM41" s="110" t="s">
        <v>58</v>
      </c>
      <c r="AN41" s="110" t="s">
        <v>58</v>
      </c>
      <c r="AO41" s="110">
        <v>81</v>
      </c>
      <c r="AP41" s="110">
        <v>81</v>
      </c>
      <c r="AQ41" s="236" t="s">
        <v>850</v>
      </c>
      <c r="AR41" s="110" t="s">
        <v>58</v>
      </c>
      <c r="AS41" s="110" t="s">
        <v>58</v>
      </c>
      <c r="AT41" s="63" t="s">
        <v>58</v>
      </c>
      <c r="AU41" s="111" t="s">
        <v>66</v>
      </c>
      <c r="AV41" s="111" t="s">
        <v>344</v>
      </c>
      <c r="AW41" s="111" t="s">
        <v>329</v>
      </c>
    </row>
    <row r="43" spans="1:49" ht="78.400000000000006" customHeight="1" x14ac:dyDescent="0.45">
      <c r="A43" s="480" t="s">
        <v>581</v>
      </c>
      <c r="B43" s="480" t="s">
        <v>52</v>
      </c>
      <c r="C43" s="480" t="s">
        <v>53</v>
      </c>
      <c r="D43" s="480" t="s">
        <v>574</v>
      </c>
      <c r="E43" s="110" t="s">
        <v>54</v>
      </c>
      <c r="F43" s="110" t="s">
        <v>36</v>
      </c>
      <c r="G43" s="110" t="s">
        <v>606</v>
      </c>
      <c r="H43" s="111" t="s">
        <v>55</v>
      </c>
      <c r="I43" s="111" t="s">
        <v>56</v>
      </c>
      <c r="J43" s="111" t="s">
        <v>57</v>
      </c>
      <c r="K43" s="54">
        <v>45107</v>
      </c>
      <c r="L43" s="35">
        <v>45107</v>
      </c>
      <c r="M43" s="35" t="s">
        <v>58</v>
      </c>
      <c r="N43" s="40">
        <v>45473</v>
      </c>
      <c r="O43" s="50" t="s">
        <v>58</v>
      </c>
      <c r="P43" s="260">
        <v>45473</v>
      </c>
      <c r="Q43" s="260">
        <v>45470</v>
      </c>
      <c r="R43" s="236" t="s">
        <v>841</v>
      </c>
      <c r="S43" s="255" t="s">
        <v>58</v>
      </c>
      <c r="T43" s="255" t="s">
        <v>58</v>
      </c>
      <c r="U43" s="154" t="s">
        <v>58</v>
      </c>
      <c r="V43" s="154" t="s">
        <v>58</v>
      </c>
      <c r="W43" s="239" t="s">
        <v>842</v>
      </c>
      <c r="X43" s="154" t="s">
        <v>58</v>
      </c>
      <c r="Y43" s="154" t="s">
        <v>58</v>
      </c>
      <c r="Z43" s="154" t="s">
        <v>58</v>
      </c>
      <c r="AA43" s="110" t="s">
        <v>58</v>
      </c>
      <c r="AB43" s="239" t="s">
        <v>842</v>
      </c>
      <c r="AC43" s="110" t="s">
        <v>58</v>
      </c>
      <c r="AD43" s="110" t="s">
        <v>58</v>
      </c>
      <c r="AE43" s="110" t="s">
        <v>58</v>
      </c>
      <c r="AF43" s="110" t="s">
        <v>58</v>
      </c>
      <c r="AG43" s="239" t="s">
        <v>842</v>
      </c>
      <c r="AH43" s="110" t="s">
        <v>58</v>
      </c>
      <c r="AI43" s="110" t="s">
        <v>58</v>
      </c>
      <c r="AJ43" s="89" t="s">
        <v>58</v>
      </c>
      <c r="AK43" s="34" t="s">
        <v>58</v>
      </c>
      <c r="AL43" s="281" t="s">
        <v>955</v>
      </c>
      <c r="AM43" s="34" t="s">
        <v>58</v>
      </c>
      <c r="AN43" s="34" t="s">
        <v>58</v>
      </c>
      <c r="AO43" s="41">
        <v>45473</v>
      </c>
      <c r="AP43" s="41">
        <v>45434</v>
      </c>
      <c r="AQ43" s="236" t="s">
        <v>841</v>
      </c>
      <c r="AR43" s="41" t="s">
        <v>1197</v>
      </c>
      <c r="AS43" s="163" t="s">
        <v>58</v>
      </c>
      <c r="AT43" s="106" t="s">
        <v>58</v>
      </c>
      <c r="AU43" s="106" t="s">
        <v>59</v>
      </c>
      <c r="AV43" s="106" t="s">
        <v>60</v>
      </c>
      <c r="AW43" s="106" t="s">
        <v>45</v>
      </c>
    </row>
    <row r="44" spans="1:49" ht="61.9" customHeight="1" x14ac:dyDescent="0.45">
      <c r="A44" s="480"/>
      <c r="B44" s="480"/>
      <c r="C44" s="480"/>
      <c r="D44" s="480"/>
      <c r="E44" s="110" t="s">
        <v>54</v>
      </c>
      <c r="F44" s="153" t="s">
        <v>36</v>
      </c>
      <c r="G44" s="160" t="s">
        <v>607</v>
      </c>
      <c r="H44" s="225" t="s">
        <v>198</v>
      </c>
      <c r="I44" s="106" t="s">
        <v>199</v>
      </c>
      <c r="J44" s="106" t="s">
        <v>200</v>
      </c>
      <c r="K44" s="137">
        <v>4</v>
      </c>
      <c r="L44" s="203">
        <v>4</v>
      </c>
      <c r="M44" s="136" t="s">
        <v>58</v>
      </c>
      <c r="N44" s="77">
        <v>4</v>
      </c>
      <c r="O44" s="50" t="s">
        <v>58</v>
      </c>
      <c r="P44" s="399">
        <v>4</v>
      </c>
      <c r="Q44" s="399">
        <v>4</v>
      </c>
      <c r="R44" s="240" t="s">
        <v>850</v>
      </c>
      <c r="S44" s="254" t="s">
        <v>58</v>
      </c>
      <c r="T44" s="254" t="s">
        <v>58</v>
      </c>
      <c r="U44" s="105">
        <v>1</v>
      </c>
      <c r="V44" s="105">
        <v>1</v>
      </c>
      <c r="W44" s="240" t="s">
        <v>850</v>
      </c>
      <c r="X44" s="89" t="s">
        <v>58</v>
      </c>
      <c r="Y44" s="89" t="s">
        <v>58</v>
      </c>
      <c r="Z44" s="105">
        <v>1</v>
      </c>
      <c r="AA44" s="105">
        <v>1</v>
      </c>
      <c r="AB44" s="240" t="s">
        <v>850</v>
      </c>
      <c r="AC44" s="110" t="s">
        <v>58</v>
      </c>
      <c r="AD44" s="110" t="s">
        <v>58</v>
      </c>
      <c r="AE44" s="110">
        <v>2</v>
      </c>
      <c r="AF44" s="110">
        <v>2</v>
      </c>
      <c r="AG44" s="240" t="s">
        <v>850</v>
      </c>
      <c r="AH44" s="110" t="s">
        <v>58</v>
      </c>
      <c r="AI44" s="110" t="s">
        <v>58</v>
      </c>
      <c r="AJ44" s="105">
        <v>1</v>
      </c>
      <c r="AK44" s="105">
        <v>1</v>
      </c>
      <c r="AL44" s="240" t="s">
        <v>850</v>
      </c>
      <c r="AM44" s="34" t="s">
        <v>58</v>
      </c>
      <c r="AN44" s="34" t="s">
        <v>58</v>
      </c>
      <c r="AO44" s="105">
        <v>1</v>
      </c>
      <c r="AP44" s="105">
        <v>1</v>
      </c>
      <c r="AQ44" s="240" t="s">
        <v>850</v>
      </c>
      <c r="AR44" s="34" t="s">
        <v>58</v>
      </c>
      <c r="AS44" s="34" t="s">
        <v>58</v>
      </c>
      <c r="AT44" s="63" t="s">
        <v>58</v>
      </c>
      <c r="AU44" s="106" t="s">
        <v>59</v>
      </c>
      <c r="AV44" s="106" t="s">
        <v>201</v>
      </c>
      <c r="AW44" s="106" t="s">
        <v>202</v>
      </c>
    </row>
    <row r="45" spans="1:49" ht="61.9" customHeight="1" x14ac:dyDescent="0.45">
      <c r="A45" s="480"/>
      <c r="B45" s="480"/>
      <c r="C45" s="480"/>
      <c r="D45" s="480"/>
      <c r="E45" s="479" t="s">
        <v>203</v>
      </c>
      <c r="F45" s="481" t="s">
        <v>36</v>
      </c>
      <c r="G45" s="110" t="s">
        <v>609</v>
      </c>
      <c r="H45" s="484" t="s">
        <v>204</v>
      </c>
      <c r="I45" s="111" t="s">
        <v>205</v>
      </c>
      <c r="J45" s="111" t="s">
        <v>206</v>
      </c>
      <c r="K45" s="138">
        <v>12</v>
      </c>
      <c r="L45" s="82">
        <v>12</v>
      </c>
      <c r="M45" s="136" t="s">
        <v>58</v>
      </c>
      <c r="N45" s="78">
        <v>12</v>
      </c>
      <c r="O45" s="50" t="s">
        <v>58</v>
      </c>
      <c r="P45" s="399">
        <v>12</v>
      </c>
      <c r="Q45" s="399">
        <v>12</v>
      </c>
      <c r="R45" s="240" t="s">
        <v>850</v>
      </c>
      <c r="S45" s="254" t="s">
        <v>58</v>
      </c>
      <c r="T45" s="254" t="s">
        <v>58</v>
      </c>
      <c r="U45" s="110">
        <v>3</v>
      </c>
      <c r="V45" s="110">
        <v>3</v>
      </c>
      <c r="W45" s="240" t="s">
        <v>850</v>
      </c>
      <c r="X45" s="89" t="s">
        <v>58</v>
      </c>
      <c r="Y45" s="89" t="s">
        <v>58</v>
      </c>
      <c r="Z45" s="110">
        <v>3</v>
      </c>
      <c r="AA45" s="110">
        <v>3</v>
      </c>
      <c r="AB45" s="240" t="s">
        <v>850</v>
      </c>
      <c r="AC45" s="110" t="s">
        <v>58</v>
      </c>
      <c r="AD45" s="110" t="s">
        <v>58</v>
      </c>
      <c r="AE45" s="110">
        <v>3</v>
      </c>
      <c r="AF45" s="110">
        <v>3</v>
      </c>
      <c r="AG45" s="240" t="s">
        <v>850</v>
      </c>
      <c r="AH45" s="110" t="s">
        <v>58</v>
      </c>
      <c r="AI45" s="110" t="s">
        <v>58</v>
      </c>
      <c r="AJ45" s="110">
        <v>3</v>
      </c>
      <c r="AK45" s="110">
        <v>3</v>
      </c>
      <c r="AL45" s="240" t="s">
        <v>850</v>
      </c>
      <c r="AM45" s="34" t="s">
        <v>58</v>
      </c>
      <c r="AN45" s="34" t="s">
        <v>58</v>
      </c>
      <c r="AO45" s="110">
        <v>3</v>
      </c>
      <c r="AP45" s="110">
        <v>3</v>
      </c>
      <c r="AQ45" s="240" t="s">
        <v>850</v>
      </c>
      <c r="AR45" s="34" t="s">
        <v>58</v>
      </c>
      <c r="AS45" s="34" t="s">
        <v>58</v>
      </c>
      <c r="AT45" s="63" t="s">
        <v>58</v>
      </c>
      <c r="AU45" s="111" t="s">
        <v>59</v>
      </c>
      <c r="AV45" s="111" t="s">
        <v>207</v>
      </c>
      <c r="AW45" s="111" t="s">
        <v>202</v>
      </c>
    </row>
    <row r="46" spans="1:49" ht="76.900000000000006" customHeight="1" x14ac:dyDescent="0.45">
      <c r="A46" s="480"/>
      <c r="B46" s="480"/>
      <c r="C46" s="480"/>
      <c r="D46" s="480"/>
      <c r="E46" s="479"/>
      <c r="F46" s="482"/>
      <c r="G46" s="110" t="s">
        <v>610</v>
      </c>
      <c r="H46" s="485"/>
      <c r="I46" s="111" t="s">
        <v>208</v>
      </c>
      <c r="J46" s="111" t="s">
        <v>209</v>
      </c>
      <c r="K46" s="37">
        <v>1</v>
      </c>
      <c r="L46" s="25">
        <v>1</v>
      </c>
      <c r="M46" s="136" t="s">
        <v>58</v>
      </c>
      <c r="N46" s="78">
        <v>1</v>
      </c>
      <c r="O46" s="50" t="s">
        <v>58</v>
      </c>
      <c r="P46" s="399">
        <v>1</v>
      </c>
      <c r="Q46" s="399">
        <v>1</v>
      </c>
      <c r="R46" s="240" t="s">
        <v>850</v>
      </c>
      <c r="S46" s="254" t="s">
        <v>58</v>
      </c>
      <c r="T46" s="254" t="s">
        <v>58</v>
      </c>
      <c r="U46" s="110" t="s">
        <v>58</v>
      </c>
      <c r="V46" s="89" t="s">
        <v>58</v>
      </c>
      <c r="W46" s="237" t="s">
        <v>842</v>
      </c>
      <c r="X46" s="89" t="s">
        <v>58</v>
      </c>
      <c r="Y46" s="89" t="s">
        <v>58</v>
      </c>
      <c r="Z46" s="110" t="s">
        <v>58</v>
      </c>
      <c r="AA46" s="110" t="s">
        <v>58</v>
      </c>
      <c r="AB46" s="239" t="s">
        <v>842</v>
      </c>
      <c r="AC46" s="110" t="s">
        <v>58</v>
      </c>
      <c r="AD46" s="110" t="s">
        <v>58</v>
      </c>
      <c r="AE46" s="110" t="s">
        <v>58</v>
      </c>
      <c r="AF46" s="110" t="s">
        <v>58</v>
      </c>
      <c r="AG46" s="239" t="s">
        <v>842</v>
      </c>
      <c r="AH46" s="110" t="s">
        <v>58</v>
      </c>
      <c r="AI46" s="110" t="s">
        <v>58</v>
      </c>
      <c r="AJ46" s="34" t="s">
        <v>58</v>
      </c>
      <c r="AK46" s="34" t="s">
        <v>58</v>
      </c>
      <c r="AL46" s="281" t="s">
        <v>955</v>
      </c>
      <c r="AM46" s="34" t="s">
        <v>58</v>
      </c>
      <c r="AN46" s="34" t="s">
        <v>58</v>
      </c>
      <c r="AO46" s="110">
        <v>1</v>
      </c>
      <c r="AP46" s="110">
        <v>1</v>
      </c>
      <c r="AQ46" s="240" t="s">
        <v>850</v>
      </c>
      <c r="AR46" s="34" t="s">
        <v>58</v>
      </c>
      <c r="AS46" s="34" t="s">
        <v>58</v>
      </c>
      <c r="AT46" s="63" t="s">
        <v>58</v>
      </c>
      <c r="AU46" s="111" t="s">
        <v>59</v>
      </c>
      <c r="AV46" s="111" t="s">
        <v>783</v>
      </c>
      <c r="AW46" s="111" t="s">
        <v>202</v>
      </c>
    </row>
    <row r="47" spans="1:49" ht="84" customHeight="1" x14ac:dyDescent="0.45">
      <c r="A47" s="480"/>
      <c r="B47" s="480"/>
      <c r="C47" s="480"/>
      <c r="D47" s="480"/>
      <c r="E47" s="479"/>
      <c r="F47" s="482"/>
      <c r="G47" s="110" t="s">
        <v>611</v>
      </c>
      <c r="H47" s="485"/>
      <c r="I47" s="111" t="s">
        <v>210</v>
      </c>
      <c r="J47" s="111" t="s">
        <v>784</v>
      </c>
      <c r="K47" s="138">
        <v>4</v>
      </c>
      <c r="L47" s="82">
        <v>4</v>
      </c>
      <c r="M47" s="136" t="s">
        <v>58</v>
      </c>
      <c r="N47" s="78">
        <v>4</v>
      </c>
      <c r="O47" s="50" t="s">
        <v>58</v>
      </c>
      <c r="P47" s="399">
        <v>4</v>
      </c>
      <c r="Q47" s="399">
        <v>4</v>
      </c>
      <c r="R47" s="240" t="s">
        <v>850</v>
      </c>
      <c r="S47" s="254" t="s">
        <v>58</v>
      </c>
      <c r="T47" s="254" t="s">
        <v>58</v>
      </c>
      <c r="U47" s="110">
        <v>1</v>
      </c>
      <c r="V47" s="110">
        <v>1</v>
      </c>
      <c r="W47" s="240" t="s">
        <v>850</v>
      </c>
      <c r="X47" s="89" t="s">
        <v>58</v>
      </c>
      <c r="Y47" s="89" t="s">
        <v>58</v>
      </c>
      <c r="Z47" s="110">
        <v>1</v>
      </c>
      <c r="AA47" s="110">
        <v>1</v>
      </c>
      <c r="AB47" s="240" t="s">
        <v>850</v>
      </c>
      <c r="AC47" s="110" t="s">
        <v>58</v>
      </c>
      <c r="AD47" s="110" t="s">
        <v>58</v>
      </c>
      <c r="AE47" s="110">
        <v>2</v>
      </c>
      <c r="AF47" s="110">
        <v>2</v>
      </c>
      <c r="AG47" s="240" t="s">
        <v>850</v>
      </c>
      <c r="AH47" s="110" t="s">
        <v>58</v>
      </c>
      <c r="AI47" s="110" t="s">
        <v>58</v>
      </c>
      <c r="AJ47" s="110">
        <v>1</v>
      </c>
      <c r="AK47" s="110">
        <v>1</v>
      </c>
      <c r="AL47" s="240" t="s">
        <v>850</v>
      </c>
      <c r="AM47" s="34" t="s">
        <v>58</v>
      </c>
      <c r="AN47" s="34" t="s">
        <v>58</v>
      </c>
      <c r="AO47" s="110">
        <v>1</v>
      </c>
      <c r="AP47" s="110">
        <v>1</v>
      </c>
      <c r="AQ47" s="240" t="s">
        <v>850</v>
      </c>
      <c r="AR47" s="34" t="s">
        <v>58</v>
      </c>
      <c r="AS47" s="34" t="s">
        <v>58</v>
      </c>
      <c r="AT47" s="63" t="s">
        <v>58</v>
      </c>
      <c r="AU47" s="111" t="s">
        <v>59</v>
      </c>
      <c r="AV47" s="111" t="s">
        <v>211</v>
      </c>
      <c r="AW47" s="111" t="s">
        <v>202</v>
      </c>
    </row>
    <row r="48" spans="1:49" ht="71.55" customHeight="1" x14ac:dyDescent="0.45">
      <c r="A48" s="480"/>
      <c r="B48" s="480"/>
      <c r="C48" s="480"/>
      <c r="D48" s="480"/>
      <c r="E48" s="479"/>
      <c r="F48" s="483"/>
      <c r="G48" s="110" t="s">
        <v>612</v>
      </c>
      <c r="H48" s="486"/>
      <c r="I48" s="111" t="s">
        <v>212</v>
      </c>
      <c r="J48" s="111" t="s">
        <v>213</v>
      </c>
      <c r="K48" s="37">
        <v>12</v>
      </c>
      <c r="L48" s="25">
        <v>12</v>
      </c>
      <c r="M48" s="136" t="s">
        <v>58</v>
      </c>
      <c r="N48" s="28">
        <v>12</v>
      </c>
      <c r="O48" s="50" t="s">
        <v>58</v>
      </c>
      <c r="P48" s="255">
        <v>12</v>
      </c>
      <c r="Q48" s="255">
        <v>12</v>
      </c>
      <c r="R48" s="240" t="s">
        <v>850</v>
      </c>
      <c r="S48" s="254" t="s">
        <v>58</v>
      </c>
      <c r="T48" s="254" t="s">
        <v>58</v>
      </c>
      <c r="U48" s="110">
        <v>3</v>
      </c>
      <c r="V48" s="110">
        <v>3</v>
      </c>
      <c r="W48" s="240" t="s">
        <v>850</v>
      </c>
      <c r="X48" s="89" t="s">
        <v>58</v>
      </c>
      <c r="Y48" s="89" t="s">
        <v>58</v>
      </c>
      <c r="Z48" s="110">
        <v>3</v>
      </c>
      <c r="AA48" s="110">
        <v>3</v>
      </c>
      <c r="AB48" s="240" t="s">
        <v>850</v>
      </c>
      <c r="AC48" s="110" t="s">
        <v>58</v>
      </c>
      <c r="AD48" s="110" t="s">
        <v>58</v>
      </c>
      <c r="AE48" s="110">
        <v>6</v>
      </c>
      <c r="AF48" s="110">
        <v>6</v>
      </c>
      <c r="AG48" s="240" t="s">
        <v>850</v>
      </c>
      <c r="AH48" s="110" t="s">
        <v>58</v>
      </c>
      <c r="AI48" s="110" t="s">
        <v>58</v>
      </c>
      <c r="AJ48" s="110">
        <v>3</v>
      </c>
      <c r="AK48" s="110">
        <v>3</v>
      </c>
      <c r="AL48" s="240" t="s">
        <v>850</v>
      </c>
      <c r="AM48" s="34" t="s">
        <v>58</v>
      </c>
      <c r="AN48" s="34" t="s">
        <v>58</v>
      </c>
      <c r="AO48" s="110">
        <v>3</v>
      </c>
      <c r="AP48" s="110">
        <v>3</v>
      </c>
      <c r="AQ48" s="240" t="s">
        <v>850</v>
      </c>
      <c r="AR48" s="34" t="s">
        <v>58</v>
      </c>
      <c r="AS48" s="34" t="s">
        <v>58</v>
      </c>
      <c r="AT48" s="111" t="s">
        <v>58</v>
      </c>
      <c r="AU48" s="111" t="s">
        <v>59</v>
      </c>
      <c r="AV48" s="111" t="s">
        <v>214</v>
      </c>
      <c r="AW48" s="111" t="s">
        <v>202</v>
      </c>
    </row>
    <row r="49" spans="1:49" ht="96" customHeight="1" x14ac:dyDescent="0.45">
      <c r="A49" s="480"/>
      <c r="B49" s="480"/>
      <c r="C49" s="480"/>
      <c r="D49" s="480"/>
      <c r="E49" s="110" t="s">
        <v>215</v>
      </c>
      <c r="F49" s="110" t="s">
        <v>36</v>
      </c>
      <c r="G49" s="160" t="s">
        <v>613</v>
      </c>
      <c r="H49" s="53" t="s">
        <v>216</v>
      </c>
      <c r="I49" s="111" t="s">
        <v>217</v>
      </c>
      <c r="J49" s="111" t="s">
        <v>991</v>
      </c>
      <c r="K49" s="37" t="s">
        <v>799</v>
      </c>
      <c r="L49" s="62">
        <v>2</v>
      </c>
      <c r="M49" s="136" t="s">
        <v>58</v>
      </c>
      <c r="N49" s="28" t="s">
        <v>929</v>
      </c>
      <c r="O49" s="272" t="s">
        <v>932</v>
      </c>
      <c r="P49" s="255" t="s">
        <v>929</v>
      </c>
      <c r="Q49" s="255" t="s">
        <v>929</v>
      </c>
      <c r="R49" s="240" t="s">
        <v>850</v>
      </c>
      <c r="S49" s="254" t="s">
        <v>58</v>
      </c>
      <c r="T49" s="254" t="s">
        <v>58</v>
      </c>
      <c r="U49" s="110" t="s">
        <v>58</v>
      </c>
      <c r="V49" s="89" t="s">
        <v>58</v>
      </c>
      <c r="W49" s="237" t="s">
        <v>842</v>
      </c>
      <c r="X49" s="89" t="s">
        <v>58</v>
      </c>
      <c r="Y49" s="89" t="s">
        <v>58</v>
      </c>
      <c r="Z49" s="110">
        <v>1</v>
      </c>
      <c r="AA49" s="110">
        <v>1</v>
      </c>
      <c r="AB49" s="240" t="s">
        <v>850</v>
      </c>
      <c r="AC49" s="110" t="s">
        <v>58</v>
      </c>
      <c r="AD49" s="110" t="s">
        <v>58</v>
      </c>
      <c r="AE49" s="110">
        <v>1</v>
      </c>
      <c r="AF49" s="110">
        <v>1</v>
      </c>
      <c r="AG49" s="240" t="s">
        <v>850</v>
      </c>
      <c r="AH49" s="110" t="s">
        <v>58</v>
      </c>
      <c r="AI49" s="110" t="s">
        <v>58</v>
      </c>
      <c r="AJ49" s="110">
        <v>1</v>
      </c>
      <c r="AK49" s="110">
        <v>1</v>
      </c>
      <c r="AL49" s="240" t="s">
        <v>850</v>
      </c>
      <c r="AM49" s="34" t="s">
        <v>58</v>
      </c>
      <c r="AN49" s="34" t="s">
        <v>58</v>
      </c>
      <c r="AO49" s="110" t="s">
        <v>58</v>
      </c>
      <c r="AP49" s="34" t="s">
        <v>58</v>
      </c>
      <c r="AQ49" s="281" t="s">
        <v>955</v>
      </c>
      <c r="AR49" s="34" t="s">
        <v>58</v>
      </c>
      <c r="AS49" s="34" t="s">
        <v>58</v>
      </c>
      <c r="AT49" s="186">
        <v>80000</v>
      </c>
      <c r="AU49" s="79" t="s">
        <v>59</v>
      </c>
      <c r="AV49" s="111" t="s">
        <v>219</v>
      </c>
      <c r="AW49" s="111" t="s">
        <v>202</v>
      </c>
    </row>
    <row r="50" spans="1:49" ht="94.15" customHeight="1" x14ac:dyDescent="0.45">
      <c r="A50" s="480"/>
      <c r="B50" s="480"/>
      <c r="C50" s="480"/>
      <c r="D50" s="480"/>
      <c r="E50" s="479" t="s">
        <v>220</v>
      </c>
      <c r="F50" s="481" t="s">
        <v>36</v>
      </c>
      <c r="G50" s="110" t="s">
        <v>614</v>
      </c>
      <c r="H50" s="484" t="s">
        <v>221</v>
      </c>
      <c r="I50" s="156" t="s">
        <v>222</v>
      </c>
      <c r="J50" s="144" t="s">
        <v>930</v>
      </c>
      <c r="K50" s="37">
        <v>4</v>
      </c>
      <c r="L50" s="82">
        <v>4</v>
      </c>
      <c r="M50" s="136" t="s">
        <v>58</v>
      </c>
      <c r="N50" s="28">
        <v>4</v>
      </c>
      <c r="O50" s="50" t="s">
        <v>58</v>
      </c>
      <c r="P50" s="255">
        <v>4</v>
      </c>
      <c r="Q50" s="255">
        <v>4</v>
      </c>
      <c r="R50" s="240" t="s">
        <v>850</v>
      </c>
      <c r="S50" s="254" t="s">
        <v>58</v>
      </c>
      <c r="T50" s="254" t="s">
        <v>58</v>
      </c>
      <c r="U50" s="110">
        <v>1</v>
      </c>
      <c r="V50" s="110">
        <v>1</v>
      </c>
      <c r="W50" s="240" t="s">
        <v>850</v>
      </c>
      <c r="X50" s="89" t="s">
        <v>58</v>
      </c>
      <c r="Y50" s="89" t="s">
        <v>58</v>
      </c>
      <c r="Z50" s="110">
        <v>1</v>
      </c>
      <c r="AA50" s="110">
        <v>1</v>
      </c>
      <c r="AB50" s="240" t="s">
        <v>850</v>
      </c>
      <c r="AC50" s="110" t="s">
        <v>58</v>
      </c>
      <c r="AD50" s="110" t="s">
        <v>58</v>
      </c>
      <c r="AE50" s="110">
        <v>2</v>
      </c>
      <c r="AF50" s="110">
        <v>2</v>
      </c>
      <c r="AG50" s="240" t="s">
        <v>850</v>
      </c>
      <c r="AH50" s="110" t="s">
        <v>58</v>
      </c>
      <c r="AI50" s="110" t="s">
        <v>58</v>
      </c>
      <c r="AJ50" s="110">
        <v>1</v>
      </c>
      <c r="AK50" s="110">
        <v>1</v>
      </c>
      <c r="AL50" s="240" t="s">
        <v>850</v>
      </c>
      <c r="AM50" s="34" t="s">
        <v>58</v>
      </c>
      <c r="AN50" s="34" t="s">
        <v>58</v>
      </c>
      <c r="AO50" s="110">
        <v>1</v>
      </c>
      <c r="AP50" s="110">
        <v>1</v>
      </c>
      <c r="AQ50" s="240" t="s">
        <v>850</v>
      </c>
      <c r="AR50" s="34" t="s">
        <v>58</v>
      </c>
      <c r="AS50" s="34" t="s">
        <v>58</v>
      </c>
      <c r="AT50" s="187">
        <v>680000</v>
      </c>
      <c r="AU50" s="112" t="s">
        <v>84</v>
      </c>
      <c r="AV50" s="111" t="s">
        <v>224</v>
      </c>
      <c r="AW50" s="111" t="s">
        <v>202</v>
      </c>
    </row>
    <row r="51" spans="1:49" ht="95.55" customHeight="1" x14ac:dyDescent="0.45">
      <c r="A51" s="480"/>
      <c r="B51" s="480"/>
      <c r="C51" s="480"/>
      <c r="D51" s="480"/>
      <c r="E51" s="479"/>
      <c r="F51" s="483"/>
      <c r="G51" s="110" t="s">
        <v>615</v>
      </c>
      <c r="H51" s="486"/>
      <c r="I51" s="144" t="s">
        <v>225</v>
      </c>
      <c r="J51" s="144" t="s">
        <v>226</v>
      </c>
      <c r="K51" s="138" t="s">
        <v>227</v>
      </c>
      <c r="L51" s="82" t="s">
        <v>227</v>
      </c>
      <c r="M51" s="136" t="s">
        <v>58</v>
      </c>
      <c r="N51" s="78" t="s">
        <v>228</v>
      </c>
      <c r="O51" s="50" t="s">
        <v>58</v>
      </c>
      <c r="P51" s="399" t="s">
        <v>228</v>
      </c>
      <c r="Q51" s="399" t="s">
        <v>228</v>
      </c>
      <c r="R51" s="240" t="s">
        <v>850</v>
      </c>
      <c r="S51" s="254" t="s">
        <v>58</v>
      </c>
      <c r="T51" s="254" t="s">
        <v>58</v>
      </c>
      <c r="U51" s="110" t="s">
        <v>58</v>
      </c>
      <c r="V51" s="89" t="s">
        <v>58</v>
      </c>
      <c r="W51" s="237" t="s">
        <v>842</v>
      </c>
      <c r="X51" s="89" t="s">
        <v>58</v>
      </c>
      <c r="Y51" s="89" t="s">
        <v>58</v>
      </c>
      <c r="Z51" s="110" t="s">
        <v>58</v>
      </c>
      <c r="AA51" s="110" t="s">
        <v>58</v>
      </c>
      <c r="AB51" s="239" t="s">
        <v>842</v>
      </c>
      <c r="AC51" s="110" t="s">
        <v>58</v>
      </c>
      <c r="AD51" s="110" t="s">
        <v>58</v>
      </c>
      <c r="AE51" s="110" t="s">
        <v>58</v>
      </c>
      <c r="AF51" s="110" t="s">
        <v>58</v>
      </c>
      <c r="AG51" s="239" t="s">
        <v>842</v>
      </c>
      <c r="AH51" s="110" t="s">
        <v>58</v>
      </c>
      <c r="AI51" s="110" t="s">
        <v>58</v>
      </c>
      <c r="AJ51" s="110" t="s">
        <v>58</v>
      </c>
      <c r="AK51" s="34" t="s">
        <v>58</v>
      </c>
      <c r="AL51" s="281" t="s">
        <v>955</v>
      </c>
      <c r="AM51" s="34" t="s">
        <v>58</v>
      </c>
      <c r="AN51" s="34" t="s">
        <v>58</v>
      </c>
      <c r="AO51" s="192" t="s">
        <v>228</v>
      </c>
      <c r="AP51" s="192" t="s">
        <v>228</v>
      </c>
      <c r="AQ51" s="240" t="s">
        <v>850</v>
      </c>
      <c r="AR51" s="34" t="s">
        <v>58</v>
      </c>
      <c r="AS51" s="34" t="s">
        <v>58</v>
      </c>
      <c r="AT51" s="111" t="s">
        <v>58</v>
      </c>
      <c r="AU51" s="111" t="s">
        <v>84</v>
      </c>
      <c r="AV51" s="111" t="s">
        <v>800</v>
      </c>
      <c r="AW51" s="111" t="s">
        <v>202</v>
      </c>
    </row>
    <row r="52" spans="1:49" ht="87" customHeight="1" x14ac:dyDescent="0.45">
      <c r="A52" s="480"/>
      <c r="B52" s="480"/>
      <c r="C52" s="480"/>
      <c r="D52" s="480"/>
      <c r="E52" s="110" t="s">
        <v>429</v>
      </c>
      <c r="F52" s="46" t="s">
        <v>80</v>
      </c>
      <c r="G52" s="46" t="s">
        <v>701</v>
      </c>
      <c r="H52" s="111" t="s">
        <v>430</v>
      </c>
      <c r="I52" s="112" t="s">
        <v>1124</v>
      </c>
      <c r="J52" s="112" t="s">
        <v>432</v>
      </c>
      <c r="K52" s="37">
        <v>12</v>
      </c>
      <c r="L52" s="25">
        <v>12</v>
      </c>
      <c r="M52" s="147" t="s">
        <v>58</v>
      </c>
      <c r="N52" s="28">
        <v>12</v>
      </c>
      <c r="O52" s="32" t="s">
        <v>58</v>
      </c>
      <c r="P52" s="255">
        <v>12</v>
      </c>
      <c r="Q52" s="255">
        <v>12</v>
      </c>
      <c r="R52" s="236" t="s">
        <v>850</v>
      </c>
      <c r="S52" s="255" t="s">
        <v>58</v>
      </c>
      <c r="T52" s="255" t="s">
        <v>58</v>
      </c>
      <c r="U52" s="46">
        <v>3</v>
      </c>
      <c r="V52" s="46">
        <v>3</v>
      </c>
      <c r="W52" s="236" t="s">
        <v>850</v>
      </c>
      <c r="X52" s="110" t="s">
        <v>58</v>
      </c>
      <c r="Y52" s="110" t="s">
        <v>58</v>
      </c>
      <c r="Z52" s="46">
        <v>3</v>
      </c>
      <c r="AA52" s="46">
        <v>3</v>
      </c>
      <c r="AB52" s="236" t="s">
        <v>850</v>
      </c>
      <c r="AC52" s="110" t="s">
        <v>58</v>
      </c>
      <c r="AD52" s="110" t="s">
        <v>58</v>
      </c>
      <c r="AE52" s="110">
        <v>6</v>
      </c>
      <c r="AF52" s="110">
        <v>6</v>
      </c>
      <c r="AG52" s="236" t="s">
        <v>850</v>
      </c>
      <c r="AH52" s="110" t="s">
        <v>58</v>
      </c>
      <c r="AI52" s="110" t="s">
        <v>58</v>
      </c>
      <c r="AJ52" s="110">
        <v>3</v>
      </c>
      <c r="AK52" s="110">
        <v>3</v>
      </c>
      <c r="AL52" s="236" t="s">
        <v>841</v>
      </c>
      <c r="AM52" s="34" t="s">
        <v>58</v>
      </c>
      <c r="AN52" s="34" t="s">
        <v>58</v>
      </c>
      <c r="AO52" s="46">
        <v>3</v>
      </c>
      <c r="AP52" s="46">
        <v>3</v>
      </c>
      <c r="AQ52" s="236" t="s">
        <v>850</v>
      </c>
      <c r="AR52" s="34" t="s">
        <v>58</v>
      </c>
      <c r="AS52" s="34" t="s">
        <v>58</v>
      </c>
      <c r="AT52" s="112" t="s">
        <v>58</v>
      </c>
      <c r="AU52" s="112" t="s">
        <v>59</v>
      </c>
      <c r="AV52" s="111" t="s">
        <v>1025</v>
      </c>
      <c r="AW52" s="111" t="s">
        <v>4</v>
      </c>
    </row>
    <row r="53" spans="1:49" ht="96" customHeight="1" x14ac:dyDescent="0.45">
      <c r="A53" s="480"/>
      <c r="B53" s="480"/>
      <c r="C53" s="480"/>
      <c r="D53" s="480"/>
      <c r="E53" s="110" t="s">
        <v>229</v>
      </c>
      <c r="F53" s="110" t="s">
        <v>36</v>
      </c>
      <c r="G53" s="160" t="s">
        <v>616</v>
      </c>
      <c r="H53" s="215" t="s">
        <v>230</v>
      </c>
      <c r="I53" s="111" t="s">
        <v>231</v>
      </c>
      <c r="J53" s="111" t="s">
        <v>232</v>
      </c>
      <c r="K53" s="37">
        <v>4</v>
      </c>
      <c r="L53" s="25">
        <v>4</v>
      </c>
      <c r="M53" s="136" t="s">
        <v>58</v>
      </c>
      <c r="N53" s="28">
        <v>4</v>
      </c>
      <c r="O53" s="50" t="s">
        <v>58</v>
      </c>
      <c r="P53" s="255">
        <v>4</v>
      </c>
      <c r="Q53" s="255">
        <v>4</v>
      </c>
      <c r="R53" s="240" t="s">
        <v>850</v>
      </c>
      <c r="S53" s="254" t="s">
        <v>58</v>
      </c>
      <c r="T53" s="254" t="s">
        <v>58</v>
      </c>
      <c r="U53" s="110">
        <v>1</v>
      </c>
      <c r="V53" s="110">
        <v>1</v>
      </c>
      <c r="W53" s="240" t="s">
        <v>850</v>
      </c>
      <c r="X53" s="89" t="s">
        <v>58</v>
      </c>
      <c r="Y53" s="89" t="s">
        <v>58</v>
      </c>
      <c r="Z53" s="110">
        <v>1</v>
      </c>
      <c r="AA53" s="110">
        <v>1</v>
      </c>
      <c r="AB53" s="240" t="s">
        <v>850</v>
      </c>
      <c r="AC53" s="110" t="s">
        <v>58</v>
      </c>
      <c r="AD53" s="110" t="s">
        <v>58</v>
      </c>
      <c r="AE53" s="110">
        <v>2</v>
      </c>
      <c r="AF53" s="110">
        <v>2</v>
      </c>
      <c r="AG53" s="240" t="s">
        <v>850</v>
      </c>
      <c r="AH53" s="110" t="s">
        <v>58</v>
      </c>
      <c r="AI53" s="110" t="s">
        <v>58</v>
      </c>
      <c r="AJ53" s="110">
        <v>1</v>
      </c>
      <c r="AK53" s="110">
        <v>0</v>
      </c>
      <c r="AL53" s="238" t="s">
        <v>808</v>
      </c>
      <c r="AM53" s="110" t="s">
        <v>1065</v>
      </c>
      <c r="AN53" s="110" t="s">
        <v>1066</v>
      </c>
      <c r="AO53" s="110">
        <v>1</v>
      </c>
      <c r="AP53" s="110">
        <v>2</v>
      </c>
      <c r="AQ53" s="240" t="s">
        <v>850</v>
      </c>
      <c r="AR53" s="110" t="s">
        <v>1125</v>
      </c>
      <c r="AS53" s="34" t="s">
        <v>58</v>
      </c>
      <c r="AT53" s="63" t="s">
        <v>58</v>
      </c>
      <c r="AU53" s="144" t="s">
        <v>59</v>
      </c>
      <c r="AV53" s="111" t="s">
        <v>233</v>
      </c>
      <c r="AW53" s="111" t="s">
        <v>202</v>
      </c>
    </row>
    <row r="54" spans="1:49" s="12" customFormat="1" ht="57.75" customHeight="1" x14ac:dyDescent="0.45">
      <c r="A54" s="480"/>
      <c r="B54" s="480"/>
      <c r="C54" s="480"/>
      <c r="D54" s="480"/>
      <c r="E54" s="479" t="s">
        <v>435</v>
      </c>
      <c r="F54" s="482" t="s">
        <v>36</v>
      </c>
      <c r="G54" s="110" t="s">
        <v>702</v>
      </c>
      <c r="H54" s="487" t="s">
        <v>436</v>
      </c>
      <c r="I54" s="106" t="s">
        <v>437</v>
      </c>
      <c r="J54" s="106" t="s">
        <v>438</v>
      </c>
      <c r="K54" s="226">
        <v>12</v>
      </c>
      <c r="L54" s="70">
        <v>12</v>
      </c>
      <c r="M54" s="147" t="s">
        <v>58</v>
      </c>
      <c r="N54" s="36">
        <v>12</v>
      </c>
      <c r="O54" s="272" t="s">
        <v>58</v>
      </c>
      <c r="P54" s="254">
        <v>12</v>
      </c>
      <c r="Q54" s="254">
        <v>12</v>
      </c>
      <c r="R54" s="236" t="s">
        <v>850</v>
      </c>
      <c r="S54" s="255" t="s">
        <v>58</v>
      </c>
      <c r="T54" s="255" t="s">
        <v>58</v>
      </c>
      <c r="U54" s="105">
        <v>3</v>
      </c>
      <c r="V54" s="105">
        <v>3</v>
      </c>
      <c r="W54" s="236" t="s">
        <v>850</v>
      </c>
      <c r="X54" s="110" t="s">
        <v>58</v>
      </c>
      <c r="Y54" s="110" t="s">
        <v>58</v>
      </c>
      <c r="Z54" s="105">
        <v>3</v>
      </c>
      <c r="AA54" s="105">
        <v>3</v>
      </c>
      <c r="AB54" s="236" t="s">
        <v>850</v>
      </c>
      <c r="AC54" s="110" t="s">
        <v>58</v>
      </c>
      <c r="AD54" s="110" t="s">
        <v>58</v>
      </c>
      <c r="AE54" s="110">
        <v>6</v>
      </c>
      <c r="AF54" s="110">
        <v>6</v>
      </c>
      <c r="AG54" s="236" t="s">
        <v>850</v>
      </c>
      <c r="AH54" s="110" t="s">
        <v>58</v>
      </c>
      <c r="AI54" s="110" t="s">
        <v>58</v>
      </c>
      <c r="AJ54" s="105">
        <v>3</v>
      </c>
      <c r="AK54" s="105">
        <v>3</v>
      </c>
      <c r="AL54" s="236" t="s">
        <v>841</v>
      </c>
      <c r="AM54" s="34" t="s">
        <v>58</v>
      </c>
      <c r="AN54" s="34" t="s">
        <v>58</v>
      </c>
      <c r="AO54" s="105">
        <v>3</v>
      </c>
      <c r="AP54" s="105">
        <v>3</v>
      </c>
      <c r="AQ54" s="236" t="s">
        <v>850</v>
      </c>
      <c r="AR54" s="34" t="s">
        <v>58</v>
      </c>
      <c r="AS54" s="34" t="s">
        <v>58</v>
      </c>
      <c r="AT54" s="65" t="s">
        <v>58</v>
      </c>
      <c r="AU54" s="124" t="s">
        <v>59</v>
      </c>
      <c r="AV54" s="106" t="s">
        <v>1027</v>
      </c>
      <c r="AW54" s="111" t="s">
        <v>4</v>
      </c>
    </row>
    <row r="55" spans="1:49" s="12" customFormat="1" ht="62.25" customHeight="1" x14ac:dyDescent="0.45">
      <c r="A55" s="480"/>
      <c r="B55" s="480"/>
      <c r="C55" s="480"/>
      <c r="D55" s="480"/>
      <c r="E55" s="479"/>
      <c r="F55" s="482"/>
      <c r="G55" s="110" t="s">
        <v>703</v>
      </c>
      <c r="H55" s="487"/>
      <c r="I55" s="111" t="s">
        <v>1123</v>
      </c>
      <c r="J55" s="111" t="s">
        <v>931</v>
      </c>
      <c r="K55" s="37">
        <v>4</v>
      </c>
      <c r="L55" s="25">
        <v>4</v>
      </c>
      <c r="M55" s="147" t="s">
        <v>58</v>
      </c>
      <c r="N55" s="28">
        <v>4</v>
      </c>
      <c r="O55" s="272" t="s">
        <v>932</v>
      </c>
      <c r="P55" s="255">
        <v>4</v>
      </c>
      <c r="Q55" s="255">
        <v>4</v>
      </c>
      <c r="R55" s="236" t="s">
        <v>850</v>
      </c>
      <c r="S55" s="255" t="s">
        <v>58</v>
      </c>
      <c r="T55" s="255" t="s">
        <v>58</v>
      </c>
      <c r="U55" s="110">
        <v>1</v>
      </c>
      <c r="V55" s="110">
        <v>1</v>
      </c>
      <c r="W55" s="236" t="s">
        <v>850</v>
      </c>
      <c r="X55" s="110" t="s">
        <v>58</v>
      </c>
      <c r="Y55" s="110" t="s">
        <v>58</v>
      </c>
      <c r="Z55" s="110">
        <v>1</v>
      </c>
      <c r="AA55" s="110">
        <v>1</v>
      </c>
      <c r="AB55" s="236" t="s">
        <v>850</v>
      </c>
      <c r="AC55" s="110" t="s">
        <v>58</v>
      </c>
      <c r="AD55" s="110" t="s">
        <v>58</v>
      </c>
      <c r="AE55" s="110">
        <v>2</v>
      </c>
      <c r="AF55" s="110">
        <v>2</v>
      </c>
      <c r="AG55" s="236" t="s">
        <v>850</v>
      </c>
      <c r="AH55" s="110" t="s">
        <v>58</v>
      </c>
      <c r="AI55" s="110" t="s">
        <v>58</v>
      </c>
      <c r="AJ55" s="110">
        <v>1</v>
      </c>
      <c r="AK55" s="110">
        <v>1</v>
      </c>
      <c r="AL55" s="236" t="s">
        <v>841</v>
      </c>
      <c r="AM55" s="34" t="s">
        <v>58</v>
      </c>
      <c r="AN55" s="34" t="s">
        <v>58</v>
      </c>
      <c r="AO55" s="110">
        <v>1</v>
      </c>
      <c r="AP55" s="110">
        <v>1</v>
      </c>
      <c r="AQ55" s="236" t="s">
        <v>850</v>
      </c>
      <c r="AR55" s="34" t="s">
        <v>58</v>
      </c>
      <c r="AS55" s="34" t="s">
        <v>58</v>
      </c>
      <c r="AT55" s="63" t="s">
        <v>58</v>
      </c>
      <c r="AU55" s="144" t="s">
        <v>59</v>
      </c>
      <c r="AV55" s="111" t="s">
        <v>1026</v>
      </c>
      <c r="AW55" s="111" t="s">
        <v>4</v>
      </c>
    </row>
    <row r="56" spans="1:49" s="12" customFormat="1" ht="66.75" customHeight="1" x14ac:dyDescent="0.45">
      <c r="A56" s="480"/>
      <c r="B56" s="480"/>
      <c r="C56" s="480"/>
      <c r="D56" s="480"/>
      <c r="E56" s="479"/>
      <c r="F56" s="482"/>
      <c r="G56" s="153" t="s">
        <v>704</v>
      </c>
      <c r="H56" s="487"/>
      <c r="I56" s="144" t="s">
        <v>571</v>
      </c>
      <c r="J56" s="144" t="s">
        <v>572</v>
      </c>
      <c r="K56" s="336" t="s">
        <v>443</v>
      </c>
      <c r="L56" s="337" t="s">
        <v>965</v>
      </c>
      <c r="M56" s="337" t="s">
        <v>965</v>
      </c>
      <c r="N56" s="338" t="s">
        <v>443</v>
      </c>
      <c r="O56" s="312" t="s">
        <v>58</v>
      </c>
      <c r="P56" s="400" t="s">
        <v>443</v>
      </c>
      <c r="Q56" s="259">
        <v>45470</v>
      </c>
      <c r="R56" s="236" t="s">
        <v>850</v>
      </c>
      <c r="S56" s="255" t="s">
        <v>58</v>
      </c>
      <c r="T56" s="255" t="s">
        <v>58</v>
      </c>
      <c r="U56" s="153" t="s">
        <v>58</v>
      </c>
      <c r="V56" s="88" t="s">
        <v>58</v>
      </c>
      <c r="W56" s="339" t="s">
        <v>842</v>
      </c>
      <c r="X56" s="88" t="s">
        <v>58</v>
      </c>
      <c r="Y56" s="88" t="s">
        <v>58</v>
      </c>
      <c r="Z56" s="340" t="s">
        <v>58</v>
      </c>
      <c r="AA56" s="88" t="s">
        <v>58</v>
      </c>
      <c r="AB56" s="339" t="s">
        <v>842</v>
      </c>
      <c r="AC56" s="88" t="s">
        <v>58</v>
      </c>
      <c r="AD56" s="88" t="s">
        <v>58</v>
      </c>
      <c r="AE56" s="41" t="s">
        <v>58</v>
      </c>
      <c r="AF56" s="110" t="s">
        <v>58</v>
      </c>
      <c r="AG56" s="339" t="s">
        <v>842</v>
      </c>
      <c r="AH56" s="153" t="s">
        <v>58</v>
      </c>
      <c r="AI56" s="153" t="s">
        <v>58</v>
      </c>
      <c r="AJ56" s="153" t="s">
        <v>58</v>
      </c>
      <c r="AK56" s="314" t="s">
        <v>58</v>
      </c>
      <c r="AL56" s="341" t="s">
        <v>955</v>
      </c>
      <c r="AM56" s="314" t="s">
        <v>58</v>
      </c>
      <c r="AN56" s="314" t="s">
        <v>58</v>
      </c>
      <c r="AO56" s="340">
        <v>45473</v>
      </c>
      <c r="AP56" s="340">
        <v>45470</v>
      </c>
      <c r="AQ56" s="236" t="s">
        <v>850</v>
      </c>
      <c r="AR56" s="34" t="s">
        <v>58</v>
      </c>
      <c r="AS56" s="34" t="s">
        <v>58</v>
      </c>
      <c r="AT56" s="173" t="s">
        <v>58</v>
      </c>
      <c r="AU56" s="144" t="s">
        <v>59</v>
      </c>
      <c r="AV56" s="144" t="s">
        <v>570</v>
      </c>
      <c r="AW56" s="144" t="s">
        <v>4</v>
      </c>
    </row>
    <row r="57" spans="1:49" ht="83.25" customHeight="1" x14ac:dyDescent="0.45">
      <c r="A57" s="480"/>
      <c r="B57" s="480"/>
      <c r="C57" s="480"/>
      <c r="D57" s="480"/>
      <c r="E57" s="479" t="s">
        <v>234</v>
      </c>
      <c r="F57" s="481" t="s">
        <v>36</v>
      </c>
      <c r="G57" s="110" t="s">
        <v>617</v>
      </c>
      <c r="H57" s="484" t="s">
        <v>235</v>
      </c>
      <c r="I57" s="111" t="s">
        <v>236</v>
      </c>
      <c r="J57" s="111" t="s">
        <v>237</v>
      </c>
      <c r="K57" s="80">
        <v>12</v>
      </c>
      <c r="L57" s="25">
        <v>12</v>
      </c>
      <c r="M57" s="136" t="s">
        <v>58</v>
      </c>
      <c r="N57" s="28">
        <v>12</v>
      </c>
      <c r="O57" s="50" t="s">
        <v>58</v>
      </c>
      <c r="P57" s="255">
        <v>12</v>
      </c>
      <c r="Q57" s="255">
        <v>12</v>
      </c>
      <c r="R57" s="240" t="s">
        <v>850</v>
      </c>
      <c r="S57" s="254" t="s">
        <v>58</v>
      </c>
      <c r="T57" s="254" t="s">
        <v>58</v>
      </c>
      <c r="U57" s="110">
        <v>3</v>
      </c>
      <c r="V57" s="110">
        <v>3</v>
      </c>
      <c r="W57" s="240" t="s">
        <v>850</v>
      </c>
      <c r="X57" s="89" t="s">
        <v>58</v>
      </c>
      <c r="Y57" s="89" t="s">
        <v>58</v>
      </c>
      <c r="Z57" s="110">
        <v>3</v>
      </c>
      <c r="AA57" s="110">
        <v>3</v>
      </c>
      <c r="AB57" s="240" t="s">
        <v>850</v>
      </c>
      <c r="AC57" s="110" t="s">
        <v>58</v>
      </c>
      <c r="AD57" s="110" t="s">
        <v>58</v>
      </c>
      <c r="AE57" s="110">
        <v>6</v>
      </c>
      <c r="AF57" s="110">
        <v>6</v>
      </c>
      <c r="AG57" s="240" t="s">
        <v>850</v>
      </c>
      <c r="AH57" s="110" t="s">
        <v>58</v>
      </c>
      <c r="AI57" s="110" t="s">
        <v>58</v>
      </c>
      <c r="AJ57" s="110">
        <v>3</v>
      </c>
      <c r="AK57" s="110">
        <v>3</v>
      </c>
      <c r="AL57" s="240" t="s">
        <v>850</v>
      </c>
      <c r="AM57" s="34" t="s">
        <v>58</v>
      </c>
      <c r="AN57" s="34" t="s">
        <v>58</v>
      </c>
      <c r="AO57" s="110">
        <v>3</v>
      </c>
      <c r="AP57" s="110">
        <v>3</v>
      </c>
      <c r="AQ57" s="240" t="s">
        <v>850</v>
      </c>
      <c r="AR57" s="34" t="s">
        <v>58</v>
      </c>
      <c r="AS57" s="34" t="s">
        <v>58</v>
      </c>
      <c r="AT57" s="52" t="s">
        <v>58</v>
      </c>
      <c r="AU57" s="111" t="s">
        <v>59</v>
      </c>
      <c r="AV57" s="111" t="s">
        <v>238</v>
      </c>
      <c r="AW57" s="111" t="s">
        <v>202</v>
      </c>
    </row>
    <row r="58" spans="1:49" ht="69.75" customHeight="1" x14ac:dyDescent="0.45">
      <c r="A58" s="480"/>
      <c r="B58" s="480"/>
      <c r="C58" s="480"/>
      <c r="D58" s="480"/>
      <c r="E58" s="479"/>
      <c r="F58" s="482"/>
      <c r="G58" s="110" t="s">
        <v>618</v>
      </c>
      <c r="H58" s="485"/>
      <c r="I58" s="111" t="s">
        <v>239</v>
      </c>
      <c r="J58" s="111" t="s">
        <v>240</v>
      </c>
      <c r="K58" s="80">
        <v>12</v>
      </c>
      <c r="L58" s="25">
        <v>12</v>
      </c>
      <c r="M58" s="136" t="s">
        <v>58</v>
      </c>
      <c r="N58" s="28">
        <v>12</v>
      </c>
      <c r="O58" s="50" t="s">
        <v>58</v>
      </c>
      <c r="P58" s="255">
        <v>12</v>
      </c>
      <c r="Q58" s="255">
        <v>12</v>
      </c>
      <c r="R58" s="240" t="s">
        <v>850</v>
      </c>
      <c r="S58" s="254" t="s">
        <v>58</v>
      </c>
      <c r="T58" s="254" t="s">
        <v>58</v>
      </c>
      <c r="U58" s="61">
        <v>3</v>
      </c>
      <c r="V58" s="61">
        <v>3</v>
      </c>
      <c r="W58" s="240" t="s">
        <v>850</v>
      </c>
      <c r="X58" s="89" t="s">
        <v>58</v>
      </c>
      <c r="Y58" s="89" t="s">
        <v>58</v>
      </c>
      <c r="Z58" s="110">
        <v>3</v>
      </c>
      <c r="AA58" s="110">
        <v>3</v>
      </c>
      <c r="AB58" s="240" t="s">
        <v>850</v>
      </c>
      <c r="AC58" s="110" t="s">
        <v>58</v>
      </c>
      <c r="AD58" s="110" t="s">
        <v>58</v>
      </c>
      <c r="AE58" s="110">
        <v>6</v>
      </c>
      <c r="AF58" s="110">
        <v>6</v>
      </c>
      <c r="AG58" s="240" t="s">
        <v>850</v>
      </c>
      <c r="AH58" s="110" t="s">
        <v>58</v>
      </c>
      <c r="AI58" s="110" t="s">
        <v>58</v>
      </c>
      <c r="AJ58" s="110">
        <v>3</v>
      </c>
      <c r="AK58" s="110">
        <v>3</v>
      </c>
      <c r="AL58" s="240" t="s">
        <v>850</v>
      </c>
      <c r="AM58" s="34" t="s">
        <v>58</v>
      </c>
      <c r="AN58" s="34" t="s">
        <v>58</v>
      </c>
      <c r="AO58" s="110">
        <v>3</v>
      </c>
      <c r="AP58" s="110">
        <v>3</v>
      </c>
      <c r="AQ58" s="240" t="s">
        <v>850</v>
      </c>
      <c r="AR58" s="34" t="s">
        <v>58</v>
      </c>
      <c r="AS58" s="34" t="s">
        <v>58</v>
      </c>
      <c r="AT58" s="63" t="s">
        <v>58</v>
      </c>
      <c r="AU58" s="111" t="s">
        <v>59</v>
      </c>
      <c r="AV58" s="111" t="s">
        <v>241</v>
      </c>
      <c r="AW58" s="111" t="s">
        <v>202</v>
      </c>
    </row>
    <row r="59" spans="1:49" ht="69.75" customHeight="1" x14ac:dyDescent="0.45">
      <c r="A59" s="480"/>
      <c r="B59" s="480"/>
      <c r="C59" s="480"/>
      <c r="D59" s="480"/>
      <c r="E59" s="479"/>
      <c r="F59" s="483"/>
      <c r="G59" s="110" t="s">
        <v>619</v>
      </c>
      <c r="H59" s="486"/>
      <c r="I59" s="111" t="s">
        <v>242</v>
      </c>
      <c r="J59" s="111" t="s">
        <v>243</v>
      </c>
      <c r="K59" s="80">
        <v>4</v>
      </c>
      <c r="L59" s="25">
        <v>4</v>
      </c>
      <c r="M59" s="136" t="s">
        <v>58</v>
      </c>
      <c r="N59" s="28">
        <v>4</v>
      </c>
      <c r="O59" s="50" t="s">
        <v>58</v>
      </c>
      <c r="P59" s="255">
        <v>4</v>
      </c>
      <c r="Q59" s="255">
        <v>4</v>
      </c>
      <c r="R59" s="240" t="s">
        <v>850</v>
      </c>
      <c r="S59" s="254" t="s">
        <v>58</v>
      </c>
      <c r="T59" s="254" t="s">
        <v>58</v>
      </c>
      <c r="U59" s="61">
        <v>1</v>
      </c>
      <c r="V59" s="61">
        <v>1</v>
      </c>
      <c r="W59" s="240" t="s">
        <v>850</v>
      </c>
      <c r="X59" s="89" t="s">
        <v>58</v>
      </c>
      <c r="Y59" s="89" t="s">
        <v>58</v>
      </c>
      <c r="Z59" s="110">
        <v>1</v>
      </c>
      <c r="AA59" s="110">
        <v>1</v>
      </c>
      <c r="AB59" s="240" t="s">
        <v>850</v>
      </c>
      <c r="AC59" s="110" t="s">
        <v>58</v>
      </c>
      <c r="AD59" s="110" t="s">
        <v>58</v>
      </c>
      <c r="AE59" s="110">
        <v>2</v>
      </c>
      <c r="AF59" s="110">
        <v>2</v>
      </c>
      <c r="AG59" s="240" t="s">
        <v>850</v>
      </c>
      <c r="AH59" s="110" t="s">
        <v>58</v>
      </c>
      <c r="AI59" s="110" t="s">
        <v>58</v>
      </c>
      <c r="AJ59" s="110">
        <v>1</v>
      </c>
      <c r="AK59" s="110">
        <v>1</v>
      </c>
      <c r="AL59" s="240" t="s">
        <v>850</v>
      </c>
      <c r="AM59" s="34" t="s">
        <v>58</v>
      </c>
      <c r="AN59" s="34" t="s">
        <v>58</v>
      </c>
      <c r="AO59" s="110">
        <v>1</v>
      </c>
      <c r="AP59" s="110">
        <v>1</v>
      </c>
      <c r="AQ59" s="240" t="s">
        <v>850</v>
      </c>
      <c r="AR59" s="34" t="s">
        <v>58</v>
      </c>
      <c r="AS59" s="34" t="s">
        <v>58</v>
      </c>
      <c r="AT59" s="63" t="s">
        <v>244</v>
      </c>
      <c r="AU59" s="111" t="s">
        <v>59</v>
      </c>
      <c r="AV59" s="111" t="s">
        <v>245</v>
      </c>
      <c r="AW59" s="111" t="s">
        <v>202</v>
      </c>
    </row>
    <row r="60" spans="1:49" ht="108" customHeight="1" x14ac:dyDescent="0.45">
      <c r="A60" s="480"/>
      <c r="B60" s="480"/>
      <c r="C60" s="480"/>
      <c r="D60" s="480"/>
      <c r="E60" s="110" t="s">
        <v>246</v>
      </c>
      <c r="F60" s="110" t="s">
        <v>36</v>
      </c>
      <c r="G60" s="160" t="s">
        <v>620</v>
      </c>
      <c r="H60" s="215" t="s">
        <v>801</v>
      </c>
      <c r="I60" s="111" t="s">
        <v>802</v>
      </c>
      <c r="J60" s="111" t="s">
        <v>990</v>
      </c>
      <c r="K60" s="37">
        <v>2</v>
      </c>
      <c r="L60" s="25">
        <v>1</v>
      </c>
      <c r="M60" s="70">
        <v>1</v>
      </c>
      <c r="N60" s="28">
        <v>2</v>
      </c>
      <c r="O60" s="50" t="s">
        <v>58</v>
      </c>
      <c r="P60" s="255">
        <v>2</v>
      </c>
      <c r="Q60" s="255">
        <v>2</v>
      </c>
      <c r="R60" s="240" t="s">
        <v>850</v>
      </c>
      <c r="S60" s="254" t="s">
        <v>58</v>
      </c>
      <c r="T60" s="254" t="s">
        <v>58</v>
      </c>
      <c r="U60" s="110" t="s">
        <v>58</v>
      </c>
      <c r="V60" s="89" t="s">
        <v>58</v>
      </c>
      <c r="W60" s="237" t="s">
        <v>842</v>
      </c>
      <c r="X60" s="89" t="s">
        <v>58</v>
      </c>
      <c r="Y60" s="89" t="s">
        <v>58</v>
      </c>
      <c r="Z60" s="110">
        <v>1</v>
      </c>
      <c r="AA60" s="110">
        <v>1</v>
      </c>
      <c r="AB60" s="240" t="s">
        <v>850</v>
      </c>
      <c r="AC60" s="110" t="s">
        <v>58</v>
      </c>
      <c r="AD60" s="110" t="s">
        <v>58</v>
      </c>
      <c r="AE60" s="110">
        <v>1</v>
      </c>
      <c r="AF60" s="110">
        <v>1</v>
      </c>
      <c r="AG60" s="240" t="s">
        <v>850</v>
      </c>
      <c r="AH60" s="110" t="s">
        <v>58</v>
      </c>
      <c r="AI60" s="110" t="s">
        <v>58</v>
      </c>
      <c r="AJ60" s="110" t="s">
        <v>58</v>
      </c>
      <c r="AK60" s="34" t="s">
        <v>58</v>
      </c>
      <c r="AL60" s="281" t="s">
        <v>955</v>
      </c>
      <c r="AM60" s="34" t="s">
        <v>58</v>
      </c>
      <c r="AN60" s="34" t="s">
        <v>58</v>
      </c>
      <c r="AO60" s="110">
        <v>1</v>
      </c>
      <c r="AP60" s="110">
        <v>1</v>
      </c>
      <c r="AQ60" s="240" t="s">
        <v>850</v>
      </c>
      <c r="AR60" s="34" t="s">
        <v>58</v>
      </c>
      <c r="AS60" s="34" t="s">
        <v>58</v>
      </c>
      <c r="AT60" s="63" t="s">
        <v>58</v>
      </c>
      <c r="AU60" s="144" t="s">
        <v>59</v>
      </c>
      <c r="AV60" s="111" t="s">
        <v>1132</v>
      </c>
      <c r="AW60" s="111" t="s">
        <v>202</v>
      </c>
    </row>
    <row r="61" spans="1:49" ht="73.5" customHeight="1" x14ac:dyDescent="0.45">
      <c r="A61" s="480"/>
      <c r="B61" s="480"/>
      <c r="C61" s="480"/>
      <c r="D61" s="480"/>
      <c r="E61" s="110" t="s">
        <v>249</v>
      </c>
      <c r="F61" s="105" t="s">
        <v>36</v>
      </c>
      <c r="G61" s="83" t="s">
        <v>621</v>
      </c>
      <c r="H61" s="225" t="s">
        <v>250</v>
      </c>
      <c r="I61" s="111" t="s">
        <v>251</v>
      </c>
      <c r="J61" s="111" t="s">
        <v>252</v>
      </c>
      <c r="K61" s="80">
        <v>4</v>
      </c>
      <c r="L61" s="25">
        <v>4</v>
      </c>
      <c r="M61" s="136" t="s">
        <v>58</v>
      </c>
      <c r="N61" s="28">
        <v>4</v>
      </c>
      <c r="O61" s="50" t="s">
        <v>58</v>
      </c>
      <c r="P61" s="255">
        <v>4</v>
      </c>
      <c r="Q61" s="255">
        <v>4</v>
      </c>
      <c r="R61" s="240" t="s">
        <v>850</v>
      </c>
      <c r="S61" s="254" t="s">
        <v>58</v>
      </c>
      <c r="T61" s="254" t="s">
        <v>58</v>
      </c>
      <c r="U61" s="61">
        <v>1</v>
      </c>
      <c r="V61" s="61">
        <v>1</v>
      </c>
      <c r="W61" s="240" t="s">
        <v>850</v>
      </c>
      <c r="X61" s="89" t="s">
        <v>58</v>
      </c>
      <c r="Y61" s="89" t="s">
        <v>58</v>
      </c>
      <c r="Z61" s="61">
        <v>1</v>
      </c>
      <c r="AA61" s="61">
        <v>1</v>
      </c>
      <c r="AB61" s="240" t="s">
        <v>850</v>
      </c>
      <c r="AC61" s="110" t="s">
        <v>58</v>
      </c>
      <c r="AD61" s="110" t="s">
        <v>58</v>
      </c>
      <c r="AE61" s="110">
        <v>2</v>
      </c>
      <c r="AF61" s="110">
        <v>2</v>
      </c>
      <c r="AG61" s="240" t="s">
        <v>850</v>
      </c>
      <c r="AH61" s="110" t="s">
        <v>58</v>
      </c>
      <c r="AI61" s="110" t="s">
        <v>58</v>
      </c>
      <c r="AJ61" s="61">
        <v>1</v>
      </c>
      <c r="AK61" s="61">
        <v>1</v>
      </c>
      <c r="AL61" s="240" t="s">
        <v>850</v>
      </c>
      <c r="AM61" s="34" t="s">
        <v>58</v>
      </c>
      <c r="AN61" s="34" t="s">
        <v>58</v>
      </c>
      <c r="AO61" s="61">
        <v>1</v>
      </c>
      <c r="AP61" s="307">
        <v>1</v>
      </c>
      <c r="AQ61" s="240" t="s">
        <v>850</v>
      </c>
      <c r="AR61" s="34" t="s">
        <v>58</v>
      </c>
      <c r="AS61" s="34" t="s">
        <v>58</v>
      </c>
      <c r="AT61" s="144" t="s">
        <v>58</v>
      </c>
      <c r="AU61" s="144" t="s">
        <v>59</v>
      </c>
      <c r="AV61" s="144" t="s">
        <v>253</v>
      </c>
      <c r="AW61" s="144" t="s">
        <v>254</v>
      </c>
    </row>
    <row r="62" spans="1:49" ht="102" customHeight="1" x14ac:dyDescent="0.45">
      <c r="A62" s="480"/>
      <c r="B62" s="480"/>
      <c r="C62" s="480"/>
      <c r="D62" s="480"/>
      <c r="E62" s="110" t="s">
        <v>255</v>
      </c>
      <c r="F62" s="153" t="s">
        <v>36</v>
      </c>
      <c r="G62" s="160" t="s">
        <v>622</v>
      </c>
      <c r="H62" s="150" t="s">
        <v>256</v>
      </c>
      <c r="I62" s="111" t="s">
        <v>257</v>
      </c>
      <c r="J62" s="111" t="s">
        <v>258</v>
      </c>
      <c r="K62" s="54">
        <v>44941</v>
      </c>
      <c r="L62" s="35">
        <v>44941</v>
      </c>
      <c r="M62" s="136" t="s">
        <v>58</v>
      </c>
      <c r="N62" s="40">
        <v>45306</v>
      </c>
      <c r="O62" s="50" t="s">
        <v>58</v>
      </c>
      <c r="P62" s="260">
        <v>45306</v>
      </c>
      <c r="Q62" s="260">
        <v>45306</v>
      </c>
      <c r="R62" s="240" t="s">
        <v>850</v>
      </c>
      <c r="S62" s="254" t="s">
        <v>58</v>
      </c>
      <c r="T62" s="254" t="s">
        <v>58</v>
      </c>
      <c r="U62" s="188" t="s">
        <v>58</v>
      </c>
      <c r="V62" s="89" t="s">
        <v>58</v>
      </c>
      <c r="W62" s="237" t="s">
        <v>842</v>
      </c>
      <c r="X62" s="89" t="s">
        <v>58</v>
      </c>
      <c r="Y62" s="89" t="s">
        <v>58</v>
      </c>
      <c r="Z62" s="188" t="s">
        <v>58</v>
      </c>
      <c r="AA62" s="110" t="s">
        <v>58</v>
      </c>
      <c r="AB62" s="239" t="s">
        <v>842</v>
      </c>
      <c r="AC62" s="110" t="s">
        <v>58</v>
      </c>
      <c r="AD62" s="110" t="s">
        <v>58</v>
      </c>
      <c r="AE62" s="110" t="s">
        <v>58</v>
      </c>
      <c r="AF62" s="110" t="s">
        <v>58</v>
      </c>
      <c r="AG62" s="239" t="s">
        <v>842</v>
      </c>
      <c r="AH62" s="110" t="s">
        <v>58</v>
      </c>
      <c r="AI62" s="110" t="s">
        <v>58</v>
      </c>
      <c r="AJ62" s="41">
        <v>45306</v>
      </c>
      <c r="AK62" s="41">
        <v>45308</v>
      </c>
      <c r="AL62" s="240" t="s">
        <v>850</v>
      </c>
      <c r="AM62" s="34" t="s">
        <v>58</v>
      </c>
      <c r="AN62" s="34" t="s">
        <v>58</v>
      </c>
      <c r="AO62" s="188" t="s">
        <v>58</v>
      </c>
      <c r="AP62" s="34" t="s">
        <v>58</v>
      </c>
      <c r="AQ62" s="281" t="s">
        <v>955</v>
      </c>
      <c r="AR62" s="34" t="s">
        <v>58</v>
      </c>
      <c r="AS62" s="34" t="s">
        <v>58</v>
      </c>
      <c r="AT62" s="144" t="s">
        <v>58</v>
      </c>
      <c r="AU62" s="144" t="s">
        <v>59</v>
      </c>
      <c r="AV62" s="111" t="s">
        <v>259</v>
      </c>
      <c r="AW62" s="144" t="s">
        <v>254</v>
      </c>
    </row>
    <row r="63" spans="1:49" ht="89.25" customHeight="1" x14ac:dyDescent="0.45">
      <c r="A63" s="480"/>
      <c r="B63" s="480"/>
      <c r="C63" s="480"/>
      <c r="D63" s="480"/>
      <c r="E63" s="479" t="s">
        <v>61</v>
      </c>
      <c r="F63" s="481" t="s">
        <v>62</v>
      </c>
      <c r="G63" s="110" t="s">
        <v>608</v>
      </c>
      <c r="H63" s="488" t="s">
        <v>63</v>
      </c>
      <c r="I63" s="111" t="s">
        <v>64</v>
      </c>
      <c r="J63" s="111" t="s">
        <v>65</v>
      </c>
      <c r="K63" s="37">
        <v>350</v>
      </c>
      <c r="L63" s="25">
        <v>341</v>
      </c>
      <c r="M63" s="70">
        <v>9</v>
      </c>
      <c r="N63" s="28">
        <v>350</v>
      </c>
      <c r="O63" s="50" t="s">
        <v>58</v>
      </c>
      <c r="P63" s="255">
        <v>350</v>
      </c>
      <c r="Q63" s="255">
        <v>350</v>
      </c>
      <c r="R63" s="236" t="s">
        <v>841</v>
      </c>
      <c r="S63" s="254" t="s">
        <v>58</v>
      </c>
      <c r="T63" s="254" t="s">
        <v>58</v>
      </c>
      <c r="U63" s="110">
        <v>300</v>
      </c>
      <c r="V63" s="110">
        <v>337</v>
      </c>
      <c r="W63" s="236" t="s">
        <v>841</v>
      </c>
      <c r="X63" s="89" t="s">
        <v>58</v>
      </c>
      <c r="Y63" s="89" t="s">
        <v>58</v>
      </c>
      <c r="Z63" s="110">
        <v>300</v>
      </c>
      <c r="AA63" s="110">
        <v>340</v>
      </c>
      <c r="AB63" s="236" t="s">
        <v>841</v>
      </c>
      <c r="AC63" s="89" t="s">
        <v>58</v>
      </c>
      <c r="AD63" s="89" t="s">
        <v>58</v>
      </c>
      <c r="AE63" s="110">
        <v>300</v>
      </c>
      <c r="AF63" s="110">
        <v>340</v>
      </c>
      <c r="AG63" s="236" t="s">
        <v>841</v>
      </c>
      <c r="AH63" s="105" t="s">
        <v>58</v>
      </c>
      <c r="AI63" s="105" t="s">
        <v>58</v>
      </c>
      <c r="AJ63" s="110">
        <v>300</v>
      </c>
      <c r="AK63" s="110">
        <v>351</v>
      </c>
      <c r="AL63" s="236" t="s">
        <v>841</v>
      </c>
      <c r="AM63" s="291" t="s">
        <v>1007</v>
      </c>
      <c r="AN63" s="34" t="s">
        <v>58</v>
      </c>
      <c r="AO63" s="110">
        <v>300</v>
      </c>
      <c r="AP63" s="110">
        <v>346</v>
      </c>
      <c r="AQ63" s="236" t="s">
        <v>841</v>
      </c>
      <c r="AR63" s="110"/>
      <c r="AS63" s="110"/>
      <c r="AT63" s="491">
        <v>600000</v>
      </c>
      <c r="AU63" s="111" t="s">
        <v>66</v>
      </c>
      <c r="AV63" s="144" t="s">
        <v>998</v>
      </c>
      <c r="AW63" s="106" t="s">
        <v>45</v>
      </c>
    </row>
    <row r="64" spans="1:49" ht="90" customHeight="1" x14ac:dyDescent="0.45">
      <c r="A64" s="480"/>
      <c r="B64" s="480"/>
      <c r="C64" s="480"/>
      <c r="D64" s="480"/>
      <c r="E64" s="479"/>
      <c r="F64" s="482"/>
      <c r="G64" s="110" t="s">
        <v>623</v>
      </c>
      <c r="H64" s="489"/>
      <c r="I64" s="111" t="s">
        <v>262</v>
      </c>
      <c r="J64" s="111" t="s">
        <v>263</v>
      </c>
      <c r="K64" s="80">
        <v>1</v>
      </c>
      <c r="L64" s="25">
        <v>1</v>
      </c>
      <c r="M64" s="136" t="s">
        <v>58</v>
      </c>
      <c r="N64" s="28">
        <v>1</v>
      </c>
      <c r="O64" s="50" t="s">
        <v>58</v>
      </c>
      <c r="P64" s="255">
        <v>1</v>
      </c>
      <c r="Q64" s="255">
        <v>1</v>
      </c>
      <c r="R64" s="240" t="s">
        <v>850</v>
      </c>
      <c r="S64" s="254" t="s">
        <v>58</v>
      </c>
      <c r="T64" s="254" t="s">
        <v>58</v>
      </c>
      <c r="U64" s="188" t="s">
        <v>58</v>
      </c>
      <c r="V64" s="89" t="s">
        <v>58</v>
      </c>
      <c r="W64" s="237" t="s">
        <v>842</v>
      </c>
      <c r="X64" s="89" t="s">
        <v>58</v>
      </c>
      <c r="Y64" s="89" t="s">
        <v>58</v>
      </c>
      <c r="Z64" s="188" t="s">
        <v>58</v>
      </c>
      <c r="AA64" s="110" t="s">
        <v>58</v>
      </c>
      <c r="AB64" s="239" t="s">
        <v>842</v>
      </c>
      <c r="AC64" s="110" t="s">
        <v>58</v>
      </c>
      <c r="AD64" s="110" t="s">
        <v>58</v>
      </c>
      <c r="AE64" s="110" t="s">
        <v>58</v>
      </c>
      <c r="AF64" s="110" t="s">
        <v>58</v>
      </c>
      <c r="AG64" s="239" t="s">
        <v>842</v>
      </c>
      <c r="AH64" s="110" t="s">
        <v>58</v>
      </c>
      <c r="AI64" s="110" t="s">
        <v>58</v>
      </c>
      <c r="AJ64" s="188" t="s">
        <v>58</v>
      </c>
      <c r="AK64" s="34" t="s">
        <v>58</v>
      </c>
      <c r="AL64" s="281" t="s">
        <v>955</v>
      </c>
      <c r="AM64" s="34" t="s">
        <v>58</v>
      </c>
      <c r="AN64" s="34" t="s">
        <v>58</v>
      </c>
      <c r="AO64" s="110">
        <v>1</v>
      </c>
      <c r="AP64" s="153">
        <v>1</v>
      </c>
      <c r="AQ64" s="240" t="s">
        <v>850</v>
      </c>
      <c r="AR64" s="34" t="s">
        <v>58</v>
      </c>
      <c r="AS64" s="34" t="s">
        <v>58</v>
      </c>
      <c r="AT64" s="492"/>
      <c r="AU64" s="144" t="s">
        <v>59</v>
      </c>
      <c r="AV64" s="196" t="s">
        <v>785</v>
      </c>
      <c r="AW64" s="144" t="s">
        <v>254</v>
      </c>
    </row>
    <row r="65" spans="1:49" ht="81.75" customHeight="1" x14ac:dyDescent="0.45">
      <c r="A65" s="480"/>
      <c r="B65" s="480"/>
      <c r="C65" s="480"/>
      <c r="D65" s="480"/>
      <c r="E65" s="479"/>
      <c r="F65" s="482"/>
      <c r="G65" s="110" t="s">
        <v>624</v>
      </c>
      <c r="H65" s="489"/>
      <c r="I65" s="111" t="s">
        <v>264</v>
      </c>
      <c r="J65" s="111" t="s">
        <v>265</v>
      </c>
      <c r="K65" s="80">
        <v>1</v>
      </c>
      <c r="L65" s="25">
        <v>1</v>
      </c>
      <c r="M65" s="136" t="s">
        <v>58</v>
      </c>
      <c r="N65" s="28">
        <v>1</v>
      </c>
      <c r="O65" s="50" t="s">
        <v>58</v>
      </c>
      <c r="P65" s="255">
        <v>1</v>
      </c>
      <c r="Q65" s="255">
        <v>1</v>
      </c>
      <c r="R65" s="240" t="s">
        <v>850</v>
      </c>
      <c r="S65" s="254" t="s">
        <v>58</v>
      </c>
      <c r="T65" s="254" t="s">
        <v>58</v>
      </c>
      <c r="U65" s="61" t="s">
        <v>58</v>
      </c>
      <c r="V65" s="89" t="s">
        <v>58</v>
      </c>
      <c r="W65" s="237" t="s">
        <v>842</v>
      </c>
      <c r="X65" s="89" t="s">
        <v>58</v>
      </c>
      <c r="Y65" s="89" t="s">
        <v>58</v>
      </c>
      <c r="Z65" s="61" t="s">
        <v>58</v>
      </c>
      <c r="AA65" s="110" t="s">
        <v>58</v>
      </c>
      <c r="AB65" s="239" t="s">
        <v>842</v>
      </c>
      <c r="AC65" s="110" t="s">
        <v>58</v>
      </c>
      <c r="AD65" s="110" t="s">
        <v>58</v>
      </c>
      <c r="AE65" s="110" t="s">
        <v>58</v>
      </c>
      <c r="AF65" s="110" t="s">
        <v>58</v>
      </c>
      <c r="AG65" s="239" t="s">
        <v>842</v>
      </c>
      <c r="AH65" s="110" t="s">
        <v>58</v>
      </c>
      <c r="AI65" s="110" t="s">
        <v>58</v>
      </c>
      <c r="AJ65" s="61" t="s">
        <v>58</v>
      </c>
      <c r="AK65" s="34" t="s">
        <v>58</v>
      </c>
      <c r="AL65" s="281" t="s">
        <v>955</v>
      </c>
      <c r="AM65" s="34" t="s">
        <v>58</v>
      </c>
      <c r="AN65" s="34" t="s">
        <v>58</v>
      </c>
      <c r="AO65" s="61">
        <v>1</v>
      </c>
      <c r="AP65" s="307">
        <v>1</v>
      </c>
      <c r="AQ65" s="240" t="s">
        <v>850</v>
      </c>
      <c r="AR65" s="34" t="s">
        <v>58</v>
      </c>
      <c r="AS65" s="34" t="s">
        <v>58</v>
      </c>
      <c r="AT65" s="492"/>
      <c r="AU65" s="144" t="s">
        <v>59</v>
      </c>
      <c r="AV65" s="144" t="s">
        <v>266</v>
      </c>
      <c r="AW65" s="144" t="s">
        <v>254</v>
      </c>
    </row>
    <row r="66" spans="1:49" ht="85.25" customHeight="1" x14ac:dyDescent="0.45">
      <c r="A66" s="480"/>
      <c r="B66" s="480"/>
      <c r="C66" s="480"/>
      <c r="D66" s="480"/>
      <c r="E66" s="479"/>
      <c r="F66" s="482"/>
      <c r="G66" s="305" t="s">
        <v>670</v>
      </c>
      <c r="H66" s="489"/>
      <c r="I66" s="124" t="s">
        <v>64</v>
      </c>
      <c r="J66" s="106" t="s">
        <v>345</v>
      </c>
      <c r="K66" s="69">
        <v>350</v>
      </c>
      <c r="L66" s="70">
        <v>341</v>
      </c>
      <c r="M66" s="70">
        <v>9</v>
      </c>
      <c r="N66" s="36">
        <v>300</v>
      </c>
      <c r="O66" s="105" t="s">
        <v>58</v>
      </c>
      <c r="P66" s="254">
        <v>300</v>
      </c>
      <c r="Q66" s="254">
        <v>300</v>
      </c>
      <c r="R66" s="236" t="s">
        <v>850</v>
      </c>
      <c r="S66" s="255" t="s">
        <v>58</v>
      </c>
      <c r="T66" s="255" t="s">
        <v>58</v>
      </c>
      <c r="U66" s="105">
        <v>300</v>
      </c>
      <c r="V66" s="105">
        <v>337</v>
      </c>
      <c r="W66" s="240" t="s">
        <v>850</v>
      </c>
      <c r="X66" s="105" t="s">
        <v>58</v>
      </c>
      <c r="Y66" s="105" t="s">
        <v>58</v>
      </c>
      <c r="Z66" s="105">
        <v>300</v>
      </c>
      <c r="AA66" s="105">
        <v>300</v>
      </c>
      <c r="AB66" s="240" t="s">
        <v>850</v>
      </c>
      <c r="AC66" s="105" t="s">
        <v>58</v>
      </c>
      <c r="AD66" s="105" t="s">
        <v>58</v>
      </c>
      <c r="AE66" s="110">
        <v>300</v>
      </c>
      <c r="AF66" s="110">
        <v>340</v>
      </c>
      <c r="AG66" s="240" t="s">
        <v>850</v>
      </c>
      <c r="AH66" s="105" t="s">
        <v>58</v>
      </c>
      <c r="AI66" s="105" t="s">
        <v>58</v>
      </c>
      <c r="AJ66" s="105">
        <v>300</v>
      </c>
      <c r="AK66" s="105">
        <v>351</v>
      </c>
      <c r="AL66" s="240" t="s">
        <v>850</v>
      </c>
      <c r="AM66" s="105" t="s">
        <v>58</v>
      </c>
      <c r="AN66" s="105" t="s">
        <v>58</v>
      </c>
      <c r="AO66" s="105">
        <v>300</v>
      </c>
      <c r="AP66" s="110">
        <v>346</v>
      </c>
      <c r="AQ66" s="236" t="s">
        <v>850</v>
      </c>
      <c r="AR66" s="110" t="s">
        <v>58</v>
      </c>
      <c r="AS66" s="110" t="s">
        <v>58</v>
      </c>
      <c r="AT66" s="492"/>
      <c r="AU66" s="106" t="s">
        <v>66</v>
      </c>
      <c r="AV66" s="106" t="s">
        <v>347</v>
      </c>
      <c r="AW66" s="106" t="s">
        <v>348</v>
      </c>
    </row>
    <row r="67" spans="1:49" ht="85.25" customHeight="1" x14ac:dyDescent="0.45">
      <c r="A67" s="480"/>
      <c r="B67" s="480"/>
      <c r="C67" s="480"/>
      <c r="D67" s="480"/>
      <c r="E67" s="479"/>
      <c r="F67" s="482"/>
      <c r="G67" s="153" t="s">
        <v>671</v>
      </c>
      <c r="H67" s="489"/>
      <c r="I67" s="494" t="s">
        <v>349</v>
      </c>
      <c r="J67" s="111" t="s">
        <v>938</v>
      </c>
      <c r="K67" s="37">
        <v>1</v>
      </c>
      <c r="L67" s="25">
        <v>0</v>
      </c>
      <c r="M67" s="70">
        <v>1</v>
      </c>
      <c r="N67" s="28">
        <v>4</v>
      </c>
      <c r="O67" s="272" t="s">
        <v>928</v>
      </c>
      <c r="P67" s="255">
        <v>4</v>
      </c>
      <c r="Q67" s="255">
        <v>4</v>
      </c>
      <c r="R67" s="236" t="s">
        <v>850</v>
      </c>
      <c r="S67" s="255" t="s">
        <v>58</v>
      </c>
      <c r="T67" s="255" t="s">
        <v>58</v>
      </c>
      <c r="U67" s="110">
        <v>1</v>
      </c>
      <c r="V67" s="89" t="s">
        <v>58</v>
      </c>
      <c r="W67" s="237" t="s">
        <v>842</v>
      </c>
      <c r="X67" s="89" t="s">
        <v>58</v>
      </c>
      <c r="Y67" s="89" t="s">
        <v>58</v>
      </c>
      <c r="Z67" s="110" t="s">
        <v>58</v>
      </c>
      <c r="AA67" s="110">
        <v>1</v>
      </c>
      <c r="AB67" s="237" t="s">
        <v>842</v>
      </c>
      <c r="AC67" s="89" t="s">
        <v>58</v>
      </c>
      <c r="AD67" s="89" t="s">
        <v>58</v>
      </c>
      <c r="AE67" s="110" t="s">
        <v>58</v>
      </c>
      <c r="AF67" s="110" t="s">
        <v>58</v>
      </c>
      <c r="AG67" s="237" t="s">
        <v>842</v>
      </c>
      <c r="AH67" s="105" t="s">
        <v>58</v>
      </c>
      <c r="AI67" s="105" t="s">
        <v>58</v>
      </c>
      <c r="AJ67" s="110">
        <v>1</v>
      </c>
      <c r="AK67" s="110">
        <v>3</v>
      </c>
      <c r="AL67" s="236" t="s">
        <v>850</v>
      </c>
      <c r="AM67" s="110" t="s">
        <v>58</v>
      </c>
      <c r="AN67" s="110" t="s">
        <v>58</v>
      </c>
      <c r="AO67" s="110">
        <v>1</v>
      </c>
      <c r="AP67" s="110">
        <v>0</v>
      </c>
      <c r="AQ67" s="238" t="s">
        <v>1129</v>
      </c>
      <c r="AR67" s="110" t="s">
        <v>1130</v>
      </c>
      <c r="AS67" s="110" t="s">
        <v>58</v>
      </c>
      <c r="AT67" s="492"/>
      <c r="AU67" s="144" t="s">
        <v>59</v>
      </c>
      <c r="AV67" s="111" t="s">
        <v>350</v>
      </c>
      <c r="AW67" s="111" t="s">
        <v>348</v>
      </c>
    </row>
    <row r="68" spans="1:49" ht="85.25" customHeight="1" x14ac:dyDescent="0.45">
      <c r="A68" s="480"/>
      <c r="B68" s="480"/>
      <c r="C68" s="480"/>
      <c r="D68" s="480"/>
      <c r="E68" s="479"/>
      <c r="F68" s="482"/>
      <c r="G68" s="153" t="s">
        <v>672</v>
      </c>
      <c r="H68" s="489"/>
      <c r="I68" s="487"/>
      <c r="J68" s="144" t="s">
        <v>351</v>
      </c>
      <c r="K68" s="38">
        <v>4</v>
      </c>
      <c r="L68" s="39">
        <v>4</v>
      </c>
      <c r="M68" s="179" t="s">
        <v>58</v>
      </c>
      <c r="N68" s="29">
        <v>4</v>
      </c>
      <c r="O68" s="153" t="s">
        <v>58</v>
      </c>
      <c r="P68" s="261">
        <v>4</v>
      </c>
      <c r="Q68" s="261">
        <v>4</v>
      </c>
      <c r="R68" s="236" t="s">
        <v>850</v>
      </c>
      <c r="S68" s="255" t="s">
        <v>58</v>
      </c>
      <c r="T68" s="255" t="s">
        <v>58</v>
      </c>
      <c r="U68" s="153">
        <v>1</v>
      </c>
      <c r="V68" s="153">
        <v>1</v>
      </c>
      <c r="W68" s="320" t="s">
        <v>850</v>
      </c>
      <c r="X68" s="153" t="s">
        <v>58</v>
      </c>
      <c r="Y68" s="153" t="s">
        <v>58</v>
      </c>
      <c r="Z68" s="153">
        <v>1</v>
      </c>
      <c r="AA68" s="153">
        <v>1</v>
      </c>
      <c r="AB68" s="320" t="s">
        <v>850</v>
      </c>
      <c r="AC68" s="153" t="s">
        <v>58</v>
      </c>
      <c r="AD68" s="153" t="s">
        <v>58</v>
      </c>
      <c r="AE68" s="110">
        <v>2</v>
      </c>
      <c r="AF68" s="110">
        <v>2</v>
      </c>
      <c r="AG68" s="320" t="s">
        <v>850</v>
      </c>
      <c r="AH68" s="153" t="s">
        <v>58</v>
      </c>
      <c r="AI68" s="153" t="s">
        <v>58</v>
      </c>
      <c r="AJ68" s="153">
        <v>1</v>
      </c>
      <c r="AK68" s="153">
        <v>1</v>
      </c>
      <c r="AL68" s="320" t="s">
        <v>850</v>
      </c>
      <c r="AM68" s="153" t="s">
        <v>58</v>
      </c>
      <c r="AN68" s="153" t="s">
        <v>58</v>
      </c>
      <c r="AO68" s="153">
        <v>1</v>
      </c>
      <c r="AP68" s="110">
        <v>1</v>
      </c>
      <c r="AQ68" s="236" t="s">
        <v>850</v>
      </c>
      <c r="AR68" s="110" t="s">
        <v>58</v>
      </c>
      <c r="AS68" s="110" t="s">
        <v>58</v>
      </c>
      <c r="AT68" s="492"/>
      <c r="AU68" s="111" t="s">
        <v>59</v>
      </c>
      <c r="AV68" s="111" t="s">
        <v>352</v>
      </c>
      <c r="AW68" s="111" t="s">
        <v>348</v>
      </c>
    </row>
    <row r="69" spans="1:49" ht="112.5" customHeight="1" x14ac:dyDescent="0.45">
      <c r="A69" s="480"/>
      <c r="B69" s="480"/>
      <c r="C69" s="480"/>
      <c r="D69" s="480"/>
      <c r="E69" s="479"/>
      <c r="F69" s="483"/>
      <c r="G69" s="110" t="s">
        <v>673</v>
      </c>
      <c r="H69" s="490"/>
      <c r="I69" s="111" t="s">
        <v>353</v>
      </c>
      <c r="J69" s="111" t="s">
        <v>901</v>
      </c>
      <c r="K69" s="37">
        <v>1</v>
      </c>
      <c r="L69" s="25">
        <v>1</v>
      </c>
      <c r="M69" s="136" t="s">
        <v>58</v>
      </c>
      <c r="N69" s="28">
        <v>35</v>
      </c>
      <c r="O69" s="272" t="s">
        <v>932</v>
      </c>
      <c r="P69" s="255">
        <v>35</v>
      </c>
      <c r="Q69" s="255">
        <v>0</v>
      </c>
      <c r="R69" s="238" t="s">
        <v>810</v>
      </c>
      <c r="S69" s="255" t="s">
        <v>1163</v>
      </c>
      <c r="T69" s="255" t="s">
        <v>1164</v>
      </c>
      <c r="U69" s="110" t="s">
        <v>58</v>
      </c>
      <c r="V69" s="110">
        <v>0</v>
      </c>
      <c r="W69" s="238" t="s">
        <v>810</v>
      </c>
      <c r="X69" s="89" t="s">
        <v>843</v>
      </c>
      <c r="Y69" s="89" t="s">
        <v>844</v>
      </c>
      <c r="Z69" s="110" t="s">
        <v>58</v>
      </c>
      <c r="AA69" s="110" t="s">
        <v>58</v>
      </c>
      <c r="AB69" s="239" t="s">
        <v>842</v>
      </c>
      <c r="AC69" s="110" t="s">
        <v>58</v>
      </c>
      <c r="AD69" s="110" t="s">
        <v>58</v>
      </c>
      <c r="AE69" s="110">
        <v>1</v>
      </c>
      <c r="AF69" s="110">
        <v>0</v>
      </c>
      <c r="AG69" s="238" t="s">
        <v>810</v>
      </c>
      <c r="AH69" s="110" t="s">
        <v>843</v>
      </c>
      <c r="AI69" s="110" t="s">
        <v>933</v>
      </c>
      <c r="AJ69" s="110" t="s">
        <v>58</v>
      </c>
      <c r="AK69" s="34" t="s">
        <v>58</v>
      </c>
      <c r="AL69" s="281" t="s">
        <v>955</v>
      </c>
      <c r="AM69" s="34" t="s">
        <v>58</v>
      </c>
      <c r="AN69" s="34" t="s">
        <v>58</v>
      </c>
      <c r="AO69" s="110">
        <v>35</v>
      </c>
      <c r="AP69" s="110">
        <v>0</v>
      </c>
      <c r="AQ69" s="238" t="s">
        <v>810</v>
      </c>
      <c r="AR69" s="110" t="s">
        <v>1163</v>
      </c>
      <c r="AS69" s="110" t="s">
        <v>1164</v>
      </c>
      <c r="AT69" s="493"/>
      <c r="AU69" s="111" t="s">
        <v>59</v>
      </c>
      <c r="AV69" s="111" t="s">
        <v>1020</v>
      </c>
      <c r="AW69" s="111" t="s">
        <v>45</v>
      </c>
    </row>
    <row r="71" spans="1:49" ht="104.65" customHeight="1" x14ac:dyDescent="0.45">
      <c r="A71" s="495" t="s">
        <v>582</v>
      </c>
      <c r="B71" s="495" t="s">
        <v>69</v>
      </c>
      <c r="C71" s="495" t="s">
        <v>70</v>
      </c>
      <c r="D71" s="495" t="s">
        <v>576</v>
      </c>
      <c r="E71" s="110" t="s">
        <v>354</v>
      </c>
      <c r="F71" s="110" t="s">
        <v>72</v>
      </c>
      <c r="G71" s="110" t="s">
        <v>674</v>
      </c>
      <c r="H71" s="111" t="s">
        <v>355</v>
      </c>
      <c r="I71" s="111" t="s">
        <v>356</v>
      </c>
      <c r="J71" s="23" t="s">
        <v>357</v>
      </c>
      <c r="K71" s="37">
        <v>30</v>
      </c>
      <c r="L71" s="25">
        <v>30</v>
      </c>
      <c r="M71" s="25" t="s">
        <v>58</v>
      </c>
      <c r="N71" s="28">
        <v>30</v>
      </c>
      <c r="O71" s="110" t="s">
        <v>58</v>
      </c>
      <c r="P71" s="255">
        <v>30</v>
      </c>
      <c r="Q71" s="255">
        <v>35</v>
      </c>
      <c r="R71" s="236" t="s">
        <v>850</v>
      </c>
      <c r="S71" s="255" t="s">
        <v>58</v>
      </c>
      <c r="T71" s="255" t="s">
        <v>58</v>
      </c>
      <c r="U71" s="110">
        <v>5</v>
      </c>
      <c r="V71" s="110">
        <v>10</v>
      </c>
      <c r="W71" s="236" t="s">
        <v>850</v>
      </c>
      <c r="X71" s="110" t="s">
        <v>58</v>
      </c>
      <c r="Y71" s="110" t="s">
        <v>58</v>
      </c>
      <c r="Z71" s="110">
        <v>5</v>
      </c>
      <c r="AA71" s="110">
        <v>5</v>
      </c>
      <c r="AB71" s="236" t="s">
        <v>850</v>
      </c>
      <c r="AC71" s="110" t="s">
        <v>58</v>
      </c>
      <c r="AD71" s="110" t="s">
        <v>58</v>
      </c>
      <c r="AE71" s="110">
        <v>10</v>
      </c>
      <c r="AF71" s="110">
        <v>15</v>
      </c>
      <c r="AG71" s="236" t="s">
        <v>850</v>
      </c>
      <c r="AH71" s="110" t="s">
        <v>58</v>
      </c>
      <c r="AI71" s="110" t="s">
        <v>58</v>
      </c>
      <c r="AJ71" s="110">
        <v>10</v>
      </c>
      <c r="AK71" s="110">
        <v>10</v>
      </c>
      <c r="AL71" s="236" t="s">
        <v>850</v>
      </c>
      <c r="AM71" s="110" t="s">
        <v>58</v>
      </c>
      <c r="AN71" s="110" t="s">
        <v>58</v>
      </c>
      <c r="AO71" s="110">
        <v>10</v>
      </c>
      <c r="AP71" s="110">
        <v>10</v>
      </c>
      <c r="AQ71" s="236" t="s">
        <v>808</v>
      </c>
      <c r="AR71" s="110" t="s">
        <v>58</v>
      </c>
      <c r="AS71" s="110" t="s">
        <v>58</v>
      </c>
      <c r="AT71" s="63" t="s">
        <v>358</v>
      </c>
      <c r="AU71" s="111" t="s">
        <v>359</v>
      </c>
      <c r="AV71" s="111" t="s">
        <v>360</v>
      </c>
      <c r="AW71" s="111" t="s">
        <v>3</v>
      </c>
    </row>
    <row r="72" spans="1:49" ht="86.65" customHeight="1" x14ac:dyDescent="0.45">
      <c r="A72" s="495"/>
      <c r="B72" s="495"/>
      <c r="C72" s="495"/>
      <c r="D72" s="495"/>
      <c r="E72" s="479" t="s">
        <v>361</v>
      </c>
      <c r="F72" s="479" t="s">
        <v>313</v>
      </c>
      <c r="G72" s="110" t="s">
        <v>675</v>
      </c>
      <c r="H72" s="469" t="s">
        <v>362</v>
      </c>
      <c r="I72" s="111" t="s">
        <v>363</v>
      </c>
      <c r="J72" s="23" t="s">
        <v>921</v>
      </c>
      <c r="K72" s="37">
        <v>4</v>
      </c>
      <c r="L72" s="25" t="s">
        <v>964</v>
      </c>
      <c r="M72" s="25" t="s">
        <v>964</v>
      </c>
      <c r="N72" s="28">
        <v>4</v>
      </c>
      <c r="O72" s="32" t="s">
        <v>928</v>
      </c>
      <c r="P72" s="255">
        <v>4</v>
      </c>
      <c r="Q72" s="255">
        <v>9</v>
      </c>
      <c r="R72" s="236" t="s">
        <v>850</v>
      </c>
      <c r="S72" s="255" t="s">
        <v>58</v>
      </c>
      <c r="T72" s="255" t="s">
        <v>58</v>
      </c>
      <c r="U72" s="110">
        <v>1</v>
      </c>
      <c r="V72" s="110">
        <v>0</v>
      </c>
      <c r="W72" s="238" t="s">
        <v>808</v>
      </c>
      <c r="X72" s="110" t="s">
        <v>860</v>
      </c>
      <c r="Y72" s="110" t="s">
        <v>861</v>
      </c>
      <c r="Z72" s="110">
        <v>1</v>
      </c>
      <c r="AA72" s="110">
        <v>1</v>
      </c>
      <c r="AB72" s="236" t="s">
        <v>850</v>
      </c>
      <c r="AC72" s="110" t="s">
        <v>876</v>
      </c>
      <c r="AD72" s="110" t="s">
        <v>58</v>
      </c>
      <c r="AE72" s="110">
        <v>2</v>
      </c>
      <c r="AF72" s="110">
        <v>1</v>
      </c>
      <c r="AG72" s="238" t="s">
        <v>808</v>
      </c>
      <c r="AH72" s="110" t="s">
        <v>860</v>
      </c>
      <c r="AI72" s="110" t="s">
        <v>861</v>
      </c>
      <c r="AJ72" s="110">
        <v>1</v>
      </c>
      <c r="AK72" s="110">
        <v>5</v>
      </c>
      <c r="AL72" s="236" t="s">
        <v>850</v>
      </c>
      <c r="AM72" s="110" t="s">
        <v>58</v>
      </c>
      <c r="AN72" s="110" t="s">
        <v>58</v>
      </c>
      <c r="AO72" s="32">
        <v>1</v>
      </c>
      <c r="AP72" s="32">
        <v>3</v>
      </c>
      <c r="AQ72" s="245" t="s">
        <v>850</v>
      </c>
      <c r="AR72" s="32" t="s">
        <v>58</v>
      </c>
      <c r="AS72" s="32" t="s">
        <v>58</v>
      </c>
      <c r="AT72" s="498" t="s">
        <v>364</v>
      </c>
      <c r="AU72" s="111" t="s">
        <v>365</v>
      </c>
      <c r="AV72" s="111" t="s">
        <v>992</v>
      </c>
      <c r="AW72" s="111" t="s">
        <v>3</v>
      </c>
    </row>
    <row r="73" spans="1:49" ht="86.25" customHeight="1" x14ac:dyDescent="0.45">
      <c r="A73" s="495"/>
      <c r="B73" s="495"/>
      <c r="C73" s="495"/>
      <c r="D73" s="495"/>
      <c r="E73" s="479"/>
      <c r="F73" s="479"/>
      <c r="G73" s="110" t="s">
        <v>676</v>
      </c>
      <c r="H73" s="469"/>
      <c r="I73" s="111" t="s">
        <v>367</v>
      </c>
      <c r="J73" s="23" t="s">
        <v>922</v>
      </c>
      <c r="K73" s="37">
        <v>4</v>
      </c>
      <c r="L73" s="25">
        <v>4</v>
      </c>
      <c r="M73" s="25" t="s">
        <v>58</v>
      </c>
      <c r="N73" s="28">
        <v>4</v>
      </c>
      <c r="O73" s="32" t="s">
        <v>928</v>
      </c>
      <c r="P73" s="255">
        <v>4</v>
      </c>
      <c r="Q73" s="255">
        <v>4</v>
      </c>
      <c r="R73" s="236" t="s">
        <v>850</v>
      </c>
      <c r="S73" s="255" t="s">
        <v>58</v>
      </c>
      <c r="T73" s="255" t="s">
        <v>58</v>
      </c>
      <c r="U73" s="110">
        <v>1</v>
      </c>
      <c r="V73" s="110">
        <v>1</v>
      </c>
      <c r="W73" s="236" t="s">
        <v>850</v>
      </c>
      <c r="X73" s="110" t="s">
        <v>58</v>
      </c>
      <c r="Y73" s="110" t="s">
        <v>58</v>
      </c>
      <c r="Z73" s="32">
        <v>1</v>
      </c>
      <c r="AA73" s="110">
        <v>1</v>
      </c>
      <c r="AB73" s="236" t="s">
        <v>850</v>
      </c>
      <c r="AC73" s="110" t="s">
        <v>58</v>
      </c>
      <c r="AD73" s="110" t="s">
        <v>58</v>
      </c>
      <c r="AE73" s="110">
        <v>2</v>
      </c>
      <c r="AF73" s="110">
        <v>2</v>
      </c>
      <c r="AG73" s="236" t="s">
        <v>850</v>
      </c>
      <c r="AH73" s="110" t="s">
        <v>58</v>
      </c>
      <c r="AI73" s="110" t="s">
        <v>58</v>
      </c>
      <c r="AJ73" s="32">
        <v>1</v>
      </c>
      <c r="AK73" s="32">
        <v>1</v>
      </c>
      <c r="AL73" s="245" t="s">
        <v>850</v>
      </c>
      <c r="AM73" s="32" t="s">
        <v>58</v>
      </c>
      <c r="AN73" s="32" t="s">
        <v>58</v>
      </c>
      <c r="AO73" s="32">
        <v>1</v>
      </c>
      <c r="AP73" s="32">
        <v>1</v>
      </c>
      <c r="AQ73" s="245" t="s">
        <v>850</v>
      </c>
      <c r="AR73" s="32" t="s">
        <v>58</v>
      </c>
      <c r="AS73" s="32" t="s">
        <v>58</v>
      </c>
      <c r="AT73" s="496"/>
      <c r="AU73" s="111" t="s">
        <v>84</v>
      </c>
      <c r="AV73" s="111" t="s">
        <v>369</v>
      </c>
      <c r="AW73" s="111" t="s">
        <v>3</v>
      </c>
    </row>
    <row r="74" spans="1:49" ht="73.150000000000006" customHeight="1" x14ac:dyDescent="0.45">
      <c r="A74" s="495"/>
      <c r="B74" s="495"/>
      <c r="C74" s="495"/>
      <c r="D74" s="495"/>
      <c r="E74" s="110" t="s">
        <v>380</v>
      </c>
      <c r="F74" s="110"/>
      <c r="G74" s="110" t="s">
        <v>680</v>
      </c>
      <c r="H74" s="112" t="s">
        <v>381</v>
      </c>
      <c r="I74" s="111" t="s">
        <v>382</v>
      </c>
      <c r="J74" s="42" t="s">
        <v>383</v>
      </c>
      <c r="K74" s="43">
        <v>45473</v>
      </c>
      <c r="L74" s="25" t="s">
        <v>964</v>
      </c>
      <c r="M74" s="25" t="s">
        <v>964</v>
      </c>
      <c r="N74" s="33">
        <v>45473</v>
      </c>
      <c r="O74" s="50" t="s">
        <v>58</v>
      </c>
      <c r="P74" s="267">
        <v>45473</v>
      </c>
      <c r="Q74" s="260">
        <v>45470</v>
      </c>
      <c r="R74" s="236" t="s">
        <v>841</v>
      </c>
      <c r="S74" s="255" t="s">
        <v>58</v>
      </c>
      <c r="T74" s="255" t="s">
        <v>58</v>
      </c>
      <c r="U74" s="32" t="s">
        <v>58</v>
      </c>
      <c r="V74" s="154" t="s">
        <v>58</v>
      </c>
      <c r="W74" s="239" t="s">
        <v>842</v>
      </c>
      <c r="X74" s="154" t="s">
        <v>58</v>
      </c>
      <c r="Y74" s="154" t="s">
        <v>58</v>
      </c>
      <c r="Z74" s="61" t="s">
        <v>58</v>
      </c>
      <c r="AA74" s="110" t="s">
        <v>58</v>
      </c>
      <c r="AB74" s="239" t="s">
        <v>842</v>
      </c>
      <c r="AC74" s="110" t="s">
        <v>58</v>
      </c>
      <c r="AD74" s="110" t="s">
        <v>58</v>
      </c>
      <c r="AE74" s="61" t="s">
        <v>58</v>
      </c>
      <c r="AF74" s="110" t="s">
        <v>58</v>
      </c>
      <c r="AG74" s="239" t="s">
        <v>842</v>
      </c>
      <c r="AH74" s="110" t="s">
        <v>58</v>
      </c>
      <c r="AI74" s="110" t="s">
        <v>58</v>
      </c>
      <c r="AJ74" s="61" t="s">
        <v>58</v>
      </c>
      <c r="AK74" s="34" t="s">
        <v>58</v>
      </c>
      <c r="AL74" s="281" t="s">
        <v>955</v>
      </c>
      <c r="AM74" s="34" t="s">
        <v>58</v>
      </c>
      <c r="AN74" s="34" t="s">
        <v>58</v>
      </c>
      <c r="AO74" s="34">
        <v>45473</v>
      </c>
      <c r="AP74" s="34">
        <v>45470</v>
      </c>
      <c r="AQ74" s="236" t="s">
        <v>841</v>
      </c>
      <c r="AR74" s="34"/>
      <c r="AS74" s="34"/>
      <c r="AT74" s="283">
        <v>1940000</v>
      </c>
      <c r="AU74" s="111" t="s">
        <v>365</v>
      </c>
      <c r="AV74" s="111" t="s">
        <v>807</v>
      </c>
      <c r="AW74" s="144" t="s">
        <v>45</v>
      </c>
    </row>
    <row r="75" spans="1:49" ht="125.65" customHeight="1" x14ac:dyDescent="0.45">
      <c r="A75" s="495"/>
      <c r="B75" s="495"/>
      <c r="C75" s="495"/>
      <c r="D75" s="495"/>
      <c r="E75" s="479" t="s">
        <v>836</v>
      </c>
      <c r="F75" s="479" t="s">
        <v>72</v>
      </c>
      <c r="G75" s="110" t="s">
        <v>681</v>
      </c>
      <c r="H75" s="497" t="s">
        <v>381</v>
      </c>
      <c r="I75" s="111" t="s">
        <v>384</v>
      </c>
      <c r="J75" s="23" t="s">
        <v>565</v>
      </c>
      <c r="K75" s="45">
        <v>4</v>
      </c>
      <c r="L75" s="25">
        <v>3</v>
      </c>
      <c r="M75" s="25">
        <v>1</v>
      </c>
      <c r="N75" s="31">
        <v>4</v>
      </c>
      <c r="O75" s="110" t="s">
        <v>58</v>
      </c>
      <c r="P75" s="266">
        <v>4</v>
      </c>
      <c r="Q75" s="266">
        <v>1</v>
      </c>
      <c r="R75" s="246" t="s">
        <v>808</v>
      </c>
      <c r="S75" s="421" t="s">
        <v>1207</v>
      </c>
      <c r="T75" s="421" t="s">
        <v>1208</v>
      </c>
      <c r="U75" s="32">
        <v>1</v>
      </c>
      <c r="V75" s="32">
        <v>0</v>
      </c>
      <c r="W75" s="238" t="s">
        <v>808</v>
      </c>
      <c r="X75" s="32" t="s">
        <v>865</v>
      </c>
      <c r="Y75" s="32" t="s">
        <v>866</v>
      </c>
      <c r="Z75" s="32">
        <v>1</v>
      </c>
      <c r="AA75" s="32">
        <v>1</v>
      </c>
      <c r="AB75" s="245" t="s">
        <v>850</v>
      </c>
      <c r="AC75" s="110" t="s">
        <v>58</v>
      </c>
      <c r="AD75" s="110" t="s">
        <v>58</v>
      </c>
      <c r="AE75" s="110">
        <v>2</v>
      </c>
      <c r="AF75" s="32">
        <v>1</v>
      </c>
      <c r="AG75" s="238" t="s">
        <v>808</v>
      </c>
      <c r="AH75" s="32" t="s">
        <v>893</v>
      </c>
      <c r="AI75" s="32" t="s">
        <v>963</v>
      </c>
      <c r="AJ75" s="32">
        <v>1</v>
      </c>
      <c r="AK75" s="32">
        <v>0</v>
      </c>
      <c r="AL75" s="246" t="s">
        <v>808</v>
      </c>
      <c r="AM75" s="32" t="s">
        <v>1074</v>
      </c>
      <c r="AN75" s="32" t="s">
        <v>1075</v>
      </c>
      <c r="AO75" s="32">
        <v>1</v>
      </c>
      <c r="AP75" s="32">
        <v>0</v>
      </c>
      <c r="AQ75" s="246" t="s">
        <v>808</v>
      </c>
      <c r="AR75" s="32" t="s">
        <v>1133</v>
      </c>
      <c r="AS75" s="32" t="s">
        <v>1134</v>
      </c>
      <c r="AT75" s="496">
        <v>743000</v>
      </c>
      <c r="AU75" s="111" t="s">
        <v>365</v>
      </c>
      <c r="AV75" s="111" t="s">
        <v>335</v>
      </c>
      <c r="AW75" s="111" t="s">
        <v>3</v>
      </c>
    </row>
    <row r="76" spans="1:49" ht="74.650000000000006" customHeight="1" x14ac:dyDescent="0.45">
      <c r="A76" s="495"/>
      <c r="B76" s="495"/>
      <c r="C76" s="495"/>
      <c r="D76" s="495"/>
      <c r="E76" s="479"/>
      <c r="F76" s="479"/>
      <c r="G76" s="110" t="s">
        <v>682</v>
      </c>
      <c r="H76" s="497"/>
      <c r="I76" s="111" t="s">
        <v>385</v>
      </c>
      <c r="J76" s="23" t="s">
        <v>566</v>
      </c>
      <c r="K76" s="45">
        <v>4</v>
      </c>
      <c r="L76" s="25" t="s">
        <v>964</v>
      </c>
      <c r="M76" s="25" t="s">
        <v>964</v>
      </c>
      <c r="N76" s="31">
        <v>4</v>
      </c>
      <c r="O76" s="110" t="s">
        <v>58</v>
      </c>
      <c r="P76" s="266">
        <v>4</v>
      </c>
      <c r="Q76" s="266">
        <v>3</v>
      </c>
      <c r="R76" s="246" t="s">
        <v>808</v>
      </c>
      <c r="S76" s="421" t="s">
        <v>1209</v>
      </c>
      <c r="T76" s="421" t="s">
        <v>1210</v>
      </c>
      <c r="U76" s="32">
        <v>1</v>
      </c>
      <c r="V76" s="32">
        <v>1</v>
      </c>
      <c r="W76" s="245" t="s">
        <v>850</v>
      </c>
      <c r="X76" s="32" t="s">
        <v>58</v>
      </c>
      <c r="Y76" s="32" t="s">
        <v>58</v>
      </c>
      <c r="Z76" s="32">
        <v>1</v>
      </c>
      <c r="AA76" s="32">
        <v>1</v>
      </c>
      <c r="AB76" s="245" t="s">
        <v>850</v>
      </c>
      <c r="AC76" s="32" t="s">
        <v>58</v>
      </c>
      <c r="AD76" s="32" t="s">
        <v>58</v>
      </c>
      <c r="AE76" s="32">
        <v>2</v>
      </c>
      <c r="AF76" s="32">
        <v>2</v>
      </c>
      <c r="AG76" s="245" t="s">
        <v>850</v>
      </c>
      <c r="AH76" s="32" t="s">
        <v>58</v>
      </c>
      <c r="AI76" s="32" t="s">
        <v>58</v>
      </c>
      <c r="AJ76" s="32">
        <v>1</v>
      </c>
      <c r="AK76" s="32">
        <v>0</v>
      </c>
      <c r="AL76" s="246" t="s">
        <v>808</v>
      </c>
      <c r="AM76" s="32" t="s">
        <v>1076</v>
      </c>
      <c r="AN76" s="32" t="s">
        <v>1077</v>
      </c>
      <c r="AO76" s="32">
        <v>1</v>
      </c>
      <c r="AP76" s="32">
        <v>1</v>
      </c>
      <c r="AQ76" s="245" t="s">
        <v>850</v>
      </c>
      <c r="AR76" s="315" t="s">
        <v>58</v>
      </c>
      <c r="AS76" s="315" t="s">
        <v>58</v>
      </c>
      <c r="AT76" s="496"/>
      <c r="AU76" s="111" t="s">
        <v>365</v>
      </c>
      <c r="AV76" s="111" t="s">
        <v>1024</v>
      </c>
      <c r="AW76" s="111" t="s">
        <v>3</v>
      </c>
    </row>
    <row r="77" spans="1:49" ht="157.9" customHeight="1" x14ac:dyDescent="0.45">
      <c r="A77" s="495"/>
      <c r="B77" s="495"/>
      <c r="C77" s="495"/>
      <c r="D77" s="495"/>
      <c r="E77" s="479"/>
      <c r="F77" s="479"/>
      <c r="G77" s="110" t="s">
        <v>683</v>
      </c>
      <c r="H77" s="497"/>
      <c r="I77" s="111" t="s">
        <v>567</v>
      </c>
      <c r="J77" s="23" t="s">
        <v>387</v>
      </c>
      <c r="K77" s="45">
        <v>8</v>
      </c>
      <c r="L77" s="25" t="s">
        <v>964</v>
      </c>
      <c r="M77" s="25" t="s">
        <v>964</v>
      </c>
      <c r="N77" s="31">
        <v>8</v>
      </c>
      <c r="O77" s="110" t="s">
        <v>58</v>
      </c>
      <c r="P77" s="266">
        <v>8</v>
      </c>
      <c r="Q77" s="266">
        <v>6</v>
      </c>
      <c r="R77" s="246" t="s">
        <v>808</v>
      </c>
      <c r="S77" s="421" t="s">
        <v>1211</v>
      </c>
      <c r="T77" s="421" t="s">
        <v>1212</v>
      </c>
      <c r="U77" s="32">
        <v>2</v>
      </c>
      <c r="V77" s="32">
        <v>2</v>
      </c>
      <c r="W77" s="245" t="s">
        <v>850</v>
      </c>
      <c r="X77" s="32" t="s">
        <v>58</v>
      </c>
      <c r="Y77" s="32" t="s">
        <v>58</v>
      </c>
      <c r="Z77" s="32">
        <v>2</v>
      </c>
      <c r="AA77" s="32">
        <v>2</v>
      </c>
      <c r="AB77" s="245" t="s">
        <v>850</v>
      </c>
      <c r="AC77" s="32" t="s">
        <v>58</v>
      </c>
      <c r="AD77" s="32" t="s">
        <v>58</v>
      </c>
      <c r="AE77" s="32">
        <v>4</v>
      </c>
      <c r="AF77" s="32">
        <v>4</v>
      </c>
      <c r="AG77" s="245" t="s">
        <v>850</v>
      </c>
      <c r="AH77" s="32" t="s">
        <v>58</v>
      </c>
      <c r="AI77" s="32" t="s">
        <v>58</v>
      </c>
      <c r="AJ77" s="32">
        <v>2</v>
      </c>
      <c r="AK77" s="32">
        <v>0</v>
      </c>
      <c r="AL77" s="246" t="s">
        <v>808</v>
      </c>
      <c r="AM77" s="32" t="s">
        <v>1078</v>
      </c>
      <c r="AN77" s="32" t="s">
        <v>1079</v>
      </c>
      <c r="AO77" s="32">
        <v>2</v>
      </c>
      <c r="AP77" s="32">
        <v>2</v>
      </c>
      <c r="AQ77" s="245" t="s">
        <v>850</v>
      </c>
      <c r="AR77" s="315" t="s">
        <v>58</v>
      </c>
      <c r="AS77" s="315" t="s">
        <v>58</v>
      </c>
      <c r="AT77" s="496"/>
      <c r="AU77" s="111" t="s">
        <v>365</v>
      </c>
      <c r="AV77" s="111" t="s">
        <v>1024</v>
      </c>
      <c r="AW77" s="111" t="s">
        <v>3</v>
      </c>
    </row>
    <row r="78" spans="1:49" ht="118.05" customHeight="1" x14ac:dyDescent="0.45">
      <c r="A78" s="495"/>
      <c r="B78" s="495"/>
      <c r="C78" s="495"/>
      <c r="D78" s="495"/>
      <c r="E78" s="110" t="s">
        <v>388</v>
      </c>
      <c r="F78" s="110" t="s">
        <v>36</v>
      </c>
      <c r="G78" s="110" t="s">
        <v>684</v>
      </c>
      <c r="H78" s="42" t="s">
        <v>389</v>
      </c>
      <c r="I78" s="56" t="s">
        <v>568</v>
      </c>
      <c r="J78" s="23" t="s">
        <v>390</v>
      </c>
      <c r="K78" s="45">
        <v>2</v>
      </c>
      <c r="L78" s="25" t="s">
        <v>964</v>
      </c>
      <c r="M78" s="25" t="s">
        <v>964</v>
      </c>
      <c r="N78" s="31">
        <v>2</v>
      </c>
      <c r="O78" s="110" t="s">
        <v>58</v>
      </c>
      <c r="P78" s="266">
        <v>2</v>
      </c>
      <c r="Q78" s="266">
        <v>3</v>
      </c>
      <c r="R78" s="236" t="s">
        <v>850</v>
      </c>
      <c r="S78" s="255" t="s">
        <v>58</v>
      </c>
      <c r="T78" s="255" t="s">
        <v>58</v>
      </c>
      <c r="U78" s="32" t="s">
        <v>58</v>
      </c>
      <c r="V78" s="154" t="s">
        <v>58</v>
      </c>
      <c r="W78" s="239" t="s">
        <v>842</v>
      </c>
      <c r="X78" s="154" t="s">
        <v>58</v>
      </c>
      <c r="Y78" s="154" t="s">
        <v>58</v>
      </c>
      <c r="Z78" s="34" t="s">
        <v>58</v>
      </c>
      <c r="AA78" s="34" t="s">
        <v>58</v>
      </c>
      <c r="AB78" s="239" t="s">
        <v>842</v>
      </c>
      <c r="AC78" s="154" t="s">
        <v>58</v>
      </c>
      <c r="AD78" s="154" t="s">
        <v>58</v>
      </c>
      <c r="AE78" s="32" t="s">
        <v>58</v>
      </c>
      <c r="AF78" s="110" t="s">
        <v>58</v>
      </c>
      <c r="AG78" s="239" t="s">
        <v>842</v>
      </c>
      <c r="AH78" s="110" t="s">
        <v>58</v>
      </c>
      <c r="AI78" s="110" t="s">
        <v>58</v>
      </c>
      <c r="AJ78" s="32">
        <v>1</v>
      </c>
      <c r="AK78" s="32">
        <v>1</v>
      </c>
      <c r="AL78" s="245" t="s">
        <v>850</v>
      </c>
      <c r="AM78" s="32" t="s">
        <v>58</v>
      </c>
      <c r="AN78" s="32" t="s">
        <v>58</v>
      </c>
      <c r="AO78" s="32">
        <v>1</v>
      </c>
      <c r="AP78" s="32">
        <v>2</v>
      </c>
      <c r="AQ78" s="245" t="s">
        <v>850</v>
      </c>
      <c r="AR78" s="315" t="s">
        <v>58</v>
      </c>
      <c r="AS78" s="315" t="s">
        <v>58</v>
      </c>
      <c r="AT78" s="63">
        <v>594200</v>
      </c>
      <c r="AU78" s="111" t="s">
        <v>365</v>
      </c>
      <c r="AV78" s="111" t="s">
        <v>1024</v>
      </c>
      <c r="AW78" s="111" t="s">
        <v>3</v>
      </c>
    </row>
    <row r="79" spans="1:49" ht="109.9" customHeight="1" x14ac:dyDescent="0.45">
      <c r="A79" s="495"/>
      <c r="B79" s="495"/>
      <c r="C79" s="495"/>
      <c r="D79" s="495"/>
      <c r="E79" s="479" t="s">
        <v>399</v>
      </c>
      <c r="F79" s="479" t="s">
        <v>72</v>
      </c>
      <c r="G79" s="110" t="s">
        <v>687</v>
      </c>
      <c r="H79" s="497" t="s">
        <v>400</v>
      </c>
      <c r="I79" s="111" t="s">
        <v>401</v>
      </c>
      <c r="J79" s="23" t="s">
        <v>402</v>
      </c>
      <c r="K79" s="45">
        <v>4</v>
      </c>
      <c r="L79" s="147">
        <v>3</v>
      </c>
      <c r="M79" s="147">
        <v>1</v>
      </c>
      <c r="N79" s="31">
        <v>4</v>
      </c>
      <c r="O79" s="110" t="s">
        <v>58</v>
      </c>
      <c r="P79" s="266">
        <v>4</v>
      </c>
      <c r="Q79" s="266">
        <v>4</v>
      </c>
      <c r="R79" s="236" t="s">
        <v>850</v>
      </c>
      <c r="S79" s="255" t="s">
        <v>58</v>
      </c>
      <c r="T79" s="255" t="s">
        <v>58</v>
      </c>
      <c r="U79" s="32">
        <v>1</v>
      </c>
      <c r="V79" s="32">
        <v>0</v>
      </c>
      <c r="W79" s="246" t="s">
        <v>808</v>
      </c>
      <c r="X79" s="32" t="s">
        <v>867</v>
      </c>
      <c r="Y79" s="32" t="s">
        <v>869</v>
      </c>
      <c r="Z79" s="32">
        <v>1</v>
      </c>
      <c r="AA79" s="32">
        <v>1</v>
      </c>
      <c r="AB79" s="236" t="s">
        <v>850</v>
      </c>
      <c r="AC79" s="110" t="s">
        <v>58</v>
      </c>
      <c r="AD79" s="110" t="s">
        <v>58</v>
      </c>
      <c r="AE79" s="32">
        <v>1</v>
      </c>
      <c r="AF79" s="32">
        <v>1</v>
      </c>
      <c r="AG79" s="246" t="s">
        <v>808</v>
      </c>
      <c r="AH79" s="32" t="s">
        <v>894</v>
      </c>
      <c r="AI79" s="32" t="s">
        <v>896</v>
      </c>
      <c r="AJ79" s="32">
        <v>1</v>
      </c>
      <c r="AK79" s="32">
        <v>1</v>
      </c>
      <c r="AL79" s="245" t="s">
        <v>850</v>
      </c>
      <c r="AM79" s="32" t="s">
        <v>58</v>
      </c>
      <c r="AN79" s="32" t="s">
        <v>58</v>
      </c>
      <c r="AO79" s="32">
        <v>1</v>
      </c>
      <c r="AP79" s="32">
        <v>1</v>
      </c>
      <c r="AQ79" s="245" t="s">
        <v>850</v>
      </c>
      <c r="AR79" s="32" t="s">
        <v>58</v>
      </c>
      <c r="AS79" s="32" t="s">
        <v>58</v>
      </c>
      <c r="AT79" s="499" t="s">
        <v>403</v>
      </c>
      <c r="AU79" s="111" t="s">
        <v>359</v>
      </c>
      <c r="AV79" s="111" t="s">
        <v>404</v>
      </c>
      <c r="AW79" s="111" t="s">
        <v>3</v>
      </c>
    </row>
    <row r="80" spans="1:49" ht="130.9" customHeight="1" x14ac:dyDescent="0.45">
      <c r="A80" s="495"/>
      <c r="B80" s="495"/>
      <c r="C80" s="495"/>
      <c r="D80" s="495"/>
      <c r="E80" s="479"/>
      <c r="F80" s="479"/>
      <c r="G80" s="110" t="s">
        <v>688</v>
      </c>
      <c r="H80" s="497"/>
      <c r="I80" s="111" t="s">
        <v>405</v>
      </c>
      <c r="J80" s="23" t="s">
        <v>406</v>
      </c>
      <c r="K80" s="45">
        <v>4</v>
      </c>
      <c r="L80" s="147">
        <v>4</v>
      </c>
      <c r="M80" s="147" t="s">
        <v>58</v>
      </c>
      <c r="N80" s="31">
        <v>4</v>
      </c>
      <c r="O80" s="110" t="s">
        <v>58</v>
      </c>
      <c r="P80" s="266">
        <v>4</v>
      </c>
      <c r="Q80" s="266">
        <v>18</v>
      </c>
      <c r="R80" s="236" t="s">
        <v>850</v>
      </c>
      <c r="S80" s="255" t="s">
        <v>58</v>
      </c>
      <c r="T80" s="255" t="s">
        <v>58</v>
      </c>
      <c r="U80" s="32">
        <v>1</v>
      </c>
      <c r="V80" s="32">
        <v>1</v>
      </c>
      <c r="W80" s="236" t="s">
        <v>850</v>
      </c>
      <c r="X80" s="110" t="s">
        <v>58</v>
      </c>
      <c r="Y80" s="110" t="s">
        <v>58</v>
      </c>
      <c r="Z80" s="32">
        <v>1</v>
      </c>
      <c r="AA80" s="32">
        <v>1</v>
      </c>
      <c r="AB80" s="236" t="s">
        <v>850</v>
      </c>
      <c r="AC80" s="110" t="s">
        <v>58</v>
      </c>
      <c r="AD80" s="110" t="s">
        <v>58</v>
      </c>
      <c r="AE80" s="32">
        <v>2</v>
      </c>
      <c r="AF80" s="32">
        <v>2</v>
      </c>
      <c r="AG80" s="236" t="s">
        <v>850</v>
      </c>
      <c r="AH80" s="110" t="s">
        <v>58</v>
      </c>
      <c r="AI80" s="110" t="s">
        <v>58</v>
      </c>
      <c r="AJ80" s="32">
        <v>1</v>
      </c>
      <c r="AK80" s="32">
        <v>8</v>
      </c>
      <c r="AL80" s="245" t="s">
        <v>850</v>
      </c>
      <c r="AM80" s="32" t="s">
        <v>58</v>
      </c>
      <c r="AN80" s="32" t="s">
        <v>58</v>
      </c>
      <c r="AO80" s="32">
        <v>1</v>
      </c>
      <c r="AP80" s="32">
        <v>8</v>
      </c>
      <c r="AQ80" s="245" t="s">
        <v>850</v>
      </c>
      <c r="AR80" s="32" t="s">
        <v>58</v>
      </c>
      <c r="AS80" s="32" t="s">
        <v>58</v>
      </c>
      <c r="AT80" s="500"/>
      <c r="AU80" s="144" t="s">
        <v>365</v>
      </c>
      <c r="AV80" s="144" t="s">
        <v>378</v>
      </c>
      <c r="AW80" s="144" t="s">
        <v>3</v>
      </c>
    </row>
    <row r="81" spans="1:49" ht="107.25" customHeight="1" x14ac:dyDescent="0.45">
      <c r="A81" s="495"/>
      <c r="B81" s="495"/>
      <c r="C81" s="495"/>
      <c r="D81" s="495"/>
      <c r="E81" s="110" t="s">
        <v>370</v>
      </c>
      <c r="F81" s="110" t="s">
        <v>289</v>
      </c>
      <c r="G81" s="110" t="s">
        <v>677</v>
      </c>
      <c r="H81" s="112" t="s">
        <v>371</v>
      </c>
      <c r="I81" s="111" t="s">
        <v>372</v>
      </c>
      <c r="J81" s="23" t="s">
        <v>373</v>
      </c>
      <c r="K81" s="43">
        <v>45107</v>
      </c>
      <c r="L81" s="35" t="s">
        <v>810</v>
      </c>
      <c r="M81" s="35" t="s">
        <v>811</v>
      </c>
      <c r="N81" s="33">
        <v>45473</v>
      </c>
      <c r="O81" s="34" t="s">
        <v>58</v>
      </c>
      <c r="P81" s="267">
        <v>45473</v>
      </c>
      <c r="Q81" s="267" t="s">
        <v>1205</v>
      </c>
      <c r="R81" s="422" t="s">
        <v>808</v>
      </c>
      <c r="S81" s="267" t="s">
        <v>1206</v>
      </c>
      <c r="T81" s="267" t="s">
        <v>1136</v>
      </c>
      <c r="U81" s="34" t="s">
        <v>58</v>
      </c>
      <c r="V81" s="154" t="s">
        <v>862</v>
      </c>
      <c r="W81" s="239" t="s">
        <v>842</v>
      </c>
      <c r="X81" s="154" t="s">
        <v>863</v>
      </c>
      <c r="Y81" s="154" t="s">
        <v>58</v>
      </c>
      <c r="Z81" s="34" t="s">
        <v>58</v>
      </c>
      <c r="AA81" s="34" t="s">
        <v>58</v>
      </c>
      <c r="AB81" s="239" t="s">
        <v>842</v>
      </c>
      <c r="AC81" s="154" t="s">
        <v>863</v>
      </c>
      <c r="AD81" s="154" t="s">
        <v>58</v>
      </c>
      <c r="AE81" s="34" t="s">
        <v>58</v>
      </c>
      <c r="AF81" s="110" t="s">
        <v>862</v>
      </c>
      <c r="AG81" s="239" t="s">
        <v>842</v>
      </c>
      <c r="AH81" s="110" t="s">
        <v>863</v>
      </c>
      <c r="AI81" s="110" t="s">
        <v>58</v>
      </c>
      <c r="AJ81" s="34" t="s">
        <v>58</v>
      </c>
      <c r="AK81" s="34" t="s">
        <v>58</v>
      </c>
      <c r="AL81" s="281" t="s">
        <v>955</v>
      </c>
      <c r="AM81" s="34" t="s">
        <v>58</v>
      </c>
      <c r="AN81" s="34" t="s">
        <v>58</v>
      </c>
      <c r="AO81" s="197">
        <v>45473</v>
      </c>
      <c r="AP81" s="197" t="s">
        <v>58</v>
      </c>
      <c r="AQ81" s="422" t="s">
        <v>808</v>
      </c>
      <c r="AR81" s="314" t="s">
        <v>1135</v>
      </c>
      <c r="AS81" s="314" t="s">
        <v>1136</v>
      </c>
      <c r="AT81" s="173" t="s">
        <v>374</v>
      </c>
      <c r="AU81" s="111" t="s">
        <v>365</v>
      </c>
      <c r="AV81" s="111" t="s">
        <v>375</v>
      </c>
      <c r="AW81" s="111" t="s">
        <v>3</v>
      </c>
    </row>
    <row r="82" spans="1:49" ht="116.25" customHeight="1" x14ac:dyDescent="0.45">
      <c r="A82" s="495"/>
      <c r="B82" s="495"/>
      <c r="C82" s="495"/>
      <c r="D82" s="495"/>
      <c r="E82" s="479" t="s">
        <v>376</v>
      </c>
      <c r="F82" s="479" t="s">
        <v>268</v>
      </c>
      <c r="G82" s="110" t="s">
        <v>678</v>
      </c>
      <c r="H82" s="501" t="s">
        <v>377</v>
      </c>
      <c r="I82" s="56" t="s">
        <v>563</v>
      </c>
      <c r="J82" s="42" t="s">
        <v>562</v>
      </c>
      <c r="K82" s="43">
        <v>45199</v>
      </c>
      <c r="L82" s="25" t="s">
        <v>964</v>
      </c>
      <c r="M82" s="25" t="s">
        <v>964</v>
      </c>
      <c r="N82" s="33">
        <v>45199</v>
      </c>
      <c r="O82" s="110" t="s">
        <v>58</v>
      </c>
      <c r="P82" s="267">
        <v>45199</v>
      </c>
      <c r="Q82" s="267">
        <v>45178</v>
      </c>
      <c r="R82" s="236" t="s">
        <v>850</v>
      </c>
      <c r="S82" s="255" t="s">
        <v>58</v>
      </c>
      <c r="T82" s="255" t="s">
        <v>58</v>
      </c>
      <c r="U82" s="34">
        <v>45199</v>
      </c>
      <c r="V82" s="34">
        <v>45178</v>
      </c>
      <c r="W82" s="236" t="s">
        <v>850</v>
      </c>
      <c r="X82" s="110" t="s">
        <v>58</v>
      </c>
      <c r="Y82" s="110" t="s">
        <v>58</v>
      </c>
      <c r="Z82" s="34" t="s">
        <v>58</v>
      </c>
      <c r="AA82" s="34" t="s">
        <v>58</v>
      </c>
      <c r="AB82" s="239" t="s">
        <v>842</v>
      </c>
      <c r="AC82" s="110" t="s">
        <v>58</v>
      </c>
      <c r="AD82" s="110" t="s">
        <v>58</v>
      </c>
      <c r="AE82" s="34">
        <v>45199</v>
      </c>
      <c r="AF82" s="34">
        <v>45178</v>
      </c>
      <c r="AG82" s="236" t="s">
        <v>850</v>
      </c>
      <c r="AH82" s="110" t="s">
        <v>58</v>
      </c>
      <c r="AI82" s="110" t="s">
        <v>58</v>
      </c>
      <c r="AJ82" s="34" t="s">
        <v>58</v>
      </c>
      <c r="AK82" s="34" t="s">
        <v>58</v>
      </c>
      <c r="AL82" s="281" t="s">
        <v>955</v>
      </c>
      <c r="AM82" s="34" t="s">
        <v>58</v>
      </c>
      <c r="AN82" s="34" t="s">
        <v>58</v>
      </c>
      <c r="AO82" s="34" t="s">
        <v>58</v>
      </c>
      <c r="AP82" s="34" t="s">
        <v>58</v>
      </c>
      <c r="AQ82" s="281" t="s">
        <v>955</v>
      </c>
      <c r="AR82" s="34" t="s">
        <v>58</v>
      </c>
      <c r="AS82" s="34" t="s">
        <v>58</v>
      </c>
      <c r="AT82" s="498">
        <v>838800</v>
      </c>
      <c r="AU82" s="111" t="s">
        <v>365</v>
      </c>
      <c r="AV82" s="111" t="s">
        <v>378</v>
      </c>
      <c r="AW82" s="111" t="s">
        <v>3</v>
      </c>
    </row>
    <row r="83" spans="1:49" ht="78.75" customHeight="1" x14ac:dyDescent="0.45">
      <c r="A83" s="495"/>
      <c r="B83" s="495"/>
      <c r="C83" s="495"/>
      <c r="D83" s="495"/>
      <c r="E83" s="479"/>
      <c r="F83" s="479"/>
      <c r="G83" s="110" t="s">
        <v>679</v>
      </c>
      <c r="H83" s="501"/>
      <c r="I83" s="111" t="s">
        <v>379</v>
      </c>
      <c r="J83" s="42" t="s">
        <v>564</v>
      </c>
      <c r="K83" s="45">
        <v>4</v>
      </c>
      <c r="L83" s="25">
        <v>4</v>
      </c>
      <c r="M83" s="25" t="s">
        <v>58</v>
      </c>
      <c r="N83" s="31">
        <v>4</v>
      </c>
      <c r="O83" s="110" t="s">
        <v>58</v>
      </c>
      <c r="P83" s="266">
        <v>4</v>
      </c>
      <c r="Q83" s="266">
        <v>3</v>
      </c>
      <c r="R83" s="236" t="s">
        <v>850</v>
      </c>
      <c r="S83" s="255" t="s">
        <v>58</v>
      </c>
      <c r="T83" s="255" t="s">
        <v>58</v>
      </c>
      <c r="U83" s="32">
        <v>1</v>
      </c>
      <c r="V83" s="32" t="s">
        <v>864</v>
      </c>
      <c r="W83" s="236" t="s">
        <v>850</v>
      </c>
      <c r="X83" s="110" t="s">
        <v>58</v>
      </c>
      <c r="Y83" s="110" t="s">
        <v>58</v>
      </c>
      <c r="Z83" s="32">
        <v>1</v>
      </c>
      <c r="AA83" s="32">
        <v>1</v>
      </c>
      <c r="AB83" s="245" t="s">
        <v>850</v>
      </c>
      <c r="AC83" s="110" t="s">
        <v>962</v>
      </c>
      <c r="AD83" s="110" t="s">
        <v>58</v>
      </c>
      <c r="AE83" s="32">
        <v>2</v>
      </c>
      <c r="AF83" s="32" t="s">
        <v>892</v>
      </c>
      <c r="AG83" s="236" t="s">
        <v>850</v>
      </c>
      <c r="AH83" s="110" t="s">
        <v>58</v>
      </c>
      <c r="AI83" s="110" t="s">
        <v>58</v>
      </c>
      <c r="AJ83" s="32">
        <v>1</v>
      </c>
      <c r="AK83" s="32">
        <v>0</v>
      </c>
      <c r="AL83" s="246" t="s">
        <v>808</v>
      </c>
      <c r="AM83" s="32" t="s">
        <v>1072</v>
      </c>
      <c r="AN83" s="32" t="s">
        <v>1073</v>
      </c>
      <c r="AO83" s="32">
        <v>1</v>
      </c>
      <c r="AP83" s="32">
        <v>1</v>
      </c>
      <c r="AQ83" s="245" t="s">
        <v>850</v>
      </c>
      <c r="AR83" s="32" t="s">
        <v>58</v>
      </c>
      <c r="AS83" s="32" t="s">
        <v>58</v>
      </c>
      <c r="AT83" s="502"/>
      <c r="AU83" s="111" t="s">
        <v>365</v>
      </c>
      <c r="AV83" s="111" t="s">
        <v>378</v>
      </c>
      <c r="AW83" s="111" t="s">
        <v>3</v>
      </c>
    </row>
    <row r="84" spans="1:49" ht="91.15" customHeight="1" x14ac:dyDescent="0.45">
      <c r="A84" s="495"/>
      <c r="B84" s="495"/>
      <c r="C84" s="495"/>
      <c r="D84" s="495"/>
      <c r="E84" s="479" t="s">
        <v>391</v>
      </c>
      <c r="F84" s="479" t="s">
        <v>72</v>
      </c>
      <c r="G84" s="110" t="s">
        <v>685</v>
      </c>
      <c r="H84" s="497" t="s">
        <v>392</v>
      </c>
      <c r="I84" s="111" t="s">
        <v>988</v>
      </c>
      <c r="J84" s="23" t="s">
        <v>989</v>
      </c>
      <c r="K84" s="45">
        <v>4</v>
      </c>
      <c r="L84" s="25">
        <v>3</v>
      </c>
      <c r="M84" s="25">
        <v>1</v>
      </c>
      <c r="N84" s="31">
        <v>4</v>
      </c>
      <c r="O84" s="110" t="s">
        <v>58</v>
      </c>
      <c r="P84" s="266">
        <v>4</v>
      </c>
      <c r="Q84" s="266">
        <v>3</v>
      </c>
      <c r="R84" s="246" t="s">
        <v>808</v>
      </c>
      <c r="S84" s="421" t="s">
        <v>894</v>
      </c>
      <c r="T84" s="421" t="s">
        <v>1213</v>
      </c>
      <c r="U84" s="32">
        <v>1</v>
      </c>
      <c r="V84" s="32">
        <v>0</v>
      </c>
      <c r="W84" s="246" t="s">
        <v>808</v>
      </c>
      <c r="X84" s="32" t="s">
        <v>867</v>
      </c>
      <c r="Y84" s="32" t="s">
        <v>868</v>
      </c>
      <c r="Z84" s="193">
        <v>1</v>
      </c>
      <c r="AA84" s="32">
        <v>1</v>
      </c>
      <c r="AB84" s="236" t="s">
        <v>850</v>
      </c>
      <c r="AC84" s="32" t="s">
        <v>58</v>
      </c>
      <c r="AD84" s="32" t="s">
        <v>877</v>
      </c>
      <c r="AE84" s="32">
        <v>2</v>
      </c>
      <c r="AF84" s="32">
        <v>1</v>
      </c>
      <c r="AG84" s="246" t="s">
        <v>808</v>
      </c>
      <c r="AH84" s="32" t="s">
        <v>894</v>
      </c>
      <c r="AI84" s="32" t="s">
        <v>895</v>
      </c>
      <c r="AJ84" s="193">
        <v>1</v>
      </c>
      <c r="AK84" s="193">
        <v>1</v>
      </c>
      <c r="AL84" s="245" t="s">
        <v>850</v>
      </c>
      <c r="AM84" s="32" t="s">
        <v>58</v>
      </c>
      <c r="AN84" s="32" t="s">
        <v>58</v>
      </c>
      <c r="AO84" s="193">
        <v>1</v>
      </c>
      <c r="AP84" s="193">
        <v>1</v>
      </c>
      <c r="AQ84" s="423" t="s">
        <v>850</v>
      </c>
      <c r="AR84" s="315" t="s">
        <v>58</v>
      </c>
      <c r="AS84" s="315" t="s">
        <v>58</v>
      </c>
      <c r="AT84" s="498" t="s">
        <v>395</v>
      </c>
      <c r="AU84" s="111" t="s">
        <v>365</v>
      </c>
      <c r="AV84" s="111" t="s">
        <v>1024</v>
      </c>
      <c r="AW84" s="111" t="s">
        <v>3</v>
      </c>
    </row>
    <row r="85" spans="1:49" ht="121.9" customHeight="1" x14ac:dyDescent="0.45">
      <c r="A85" s="495"/>
      <c r="B85" s="495"/>
      <c r="C85" s="495"/>
      <c r="D85" s="495"/>
      <c r="E85" s="479"/>
      <c r="F85" s="479"/>
      <c r="G85" s="110" t="s">
        <v>686</v>
      </c>
      <c r="H85" s="497"/>
      <c r="I85" s="111" t="s">
        <v>397</v>
      </c>
      <c r="J85" s="23" t="s">
        <v>769</v>
      </c>
      <c r="K85" s="45" t="s">
        <v>41</v>
      </c>
      <c r="L85" s="25" t="s">
        <v>964</v>
      </c>
      <c r="M85" s="25" t="s">
        <v>964</v>
      </c>
      <c r="N85" s="31">
        <v>84</v>
      </c>
      <c r="O85" s="110" t="s">
        <v>58</v>
      </c>
      <c r="P85" s="266">
        <v>84</v>
      </c>
      <c r="Q85" s="266">
        <v>43</v>
      </c>
      <c r="R85" s="246" t="s">
        <v>808</v>
      </c>
      <c r="S85" s="421" t="s">
        <v>1214</v>
      </c>
      <c r="T85" s="421" t="s">
        <v>1215</v>
      </c>
      <c r="U85" s="32" t="s">
        <v>939</v>
      </c>
      <c r="V85" s="32">
        <v>7</v>
      </c>
      <c r="W85" s="246" t="s">
        <v>808</v>
      </c>
      <c r="X85" s="32" t="s">
        <v>1080</v>
      </c>
      <c r="Y85" s="32" t="s">
        <v>1081</v>
      </c>
      <c r="Z85" s="32" t="s">
        <v>939</v>
      </c>
      <c r="AA85" s="32">
        <v>7</v>
      </c>
      <c r="AB85" s="246" t="s">
        <v>808</v>
      </c>
      <c r="AC85" s="32" t="s">
        <v>1080</v>
      </c>
      <c r="AD85" s="32" t="s">
        <v>1116</v>
      </c>
      <c r="AE85" s="32" t="s">
        <v>1115</v>
      </c>
      <c r="AF85" s="32">
        <v>14</v>
      </c>
      <c r="AG85" s="246" t="s">
        <v>808</v>
      </c>
      <c r="AH85" s="32" t="s">
        <v>1080</v>
      </c>
      <c r="AI85" s="32" t="s">
        <v>1081</v>
      </c>
      <c r="AJ85" s="32" t="s">
        <v>939</v>
      </c>
      <c r="AK85" s="32">
        <v>16</v>
      </c>
      <c r="AL85" s="246" t="s">
        <v>808</v>
      </c>
      <c r="AM85" s="32" t="s">
        <v>1080</v>
      </c>
      <c r="AN85" s="32" t="s">
        <v>1081</v>
      </c>
      <c r="AO85" s="32" t="s">
        <v>939</v>
      </c>
      <c r="AP85" s="32">
        <v>13</v>
      </c>
      <c r="AQ85" s="246" t="s">
        <v>808</v>
      </c>
      <c r="AR85" s="32" t="s">
        <v>1137</v>
      </c>
      <c r="AS85" s="32" t="s">
        <v>1138</v>
      </c>
      <c r="AT85" s="496"/>
      <c r="AU85" s="111" t="s">
        <v>365</v>
      </c>
      <c r="AV85" s="111" t="s">
        <v>398</v>
      </c>
      <c r="AW85" s="111" t="s">
        <v>3</v>
      </c>
    </row>
    <row r="86" spans="1:49" ht="73.150000000000006" customHeight="1" x14ac:dyDescent="0.45">
      <c r="A86" s="495"/>
      <c r="B86" s="495"/>
      <c r="C86" s="495"/>
      <c r="D86" s="495"/>
      <c r="E86" s="110" t="s">
        <v>71</v>
      </c>
      <c r="F86" s="110" t="s">
        <v>72</v>
      </c>
      <c r="G86" s="110" t="s">
        <v>705</v>
      </c>
      <c r="H86" s="112" t="s">
        <v>73</v>
      </c>
      <c r="I86" s="111" t="s">
        <v>74</v>
      </c>
      <c r="J86" s="111" t="s">
        <v>75</v>
      </c>
      <c r="K86" s="37">
        <v>30</v>
      </c>
      <c r="L86" s="25">
        <v>26</v>
      </c>
      <c r="M86" s="25">
        <v>4</v>
      </c>
      <c r="N86" s="424">
        <v>20</v>
      </c>
      <c r="O86" s="50" t="s">
        <v>58</v>
      </c>
      <c r="P86" s="403">
        <v>20</v>
      </c>
      <c r="Q86" s="403">
        <v>36</v>
      </c>
      <c r="R86" s="236" t="s">
        <v>841</v>
      </c>
      <c r="S86" s="255" t="s">
        <v>58</v>
      </c>
      <c r="T86" s="255" t="s">
        <v>58</v>
      </c>
      <c r="U86" s="413">
        <v>5</v>
      </c>
      <c r="V86" s="413">
        <v>5</v>
      </c>
      <c r="W86" s="236" t="s">
        <v>841</v>
      </c>
      <c r="X86" s="154" t="s">
        <v>58</v>
      </c>
      <c r="Y86" s="154" t="s">
        <v>58</v>
      </c>
      <c r="Z86" s="413">
        <v>5</v>
      </c>
      <c r="AA86" s="413">
        <v>5</v>
      </c>
      <c r="AB86" s="236" t="s">
        <v>841</v>
      </c>
      <c r="AC86" s="154" t="s">
        <v>58</v>
      </c>
      <c r="AD86" s="154" t="s">
        <v>58</v>
      </c>
      <c r="AE86" s="413">
        <v>10</v>
      </c>
      <c r="AF86" s="413">
        <v>10</v>
      </c>
      <c r="AG86" s="236" t="s">
        <v>841</v>
      </c>
      <c r="AH86" s="110" t="s">
        <v>58</v>
      </c>
      <c r="AI86" s="110" t="s">
        <v>58</v>
      </c>
      <c r="AJ86" s="413">
        <v>5</v>
      </c>
      <c r="AK86" s="413">
        <v>7</v>
      </c>
      <c r="AL86" s="236" t="s">
        <v>841</v>
      </c>
      <c r="AM86" s="414" t="s">
        <v>1000</v>
      </c>
      <c r="AN86" s="34" t="s">
        <v>58</v>
      </c>
      <c r="AO86" s="413">
        <v>5</v>
      </c>
      <c r="AP86" s="413">
        <v>18</v>
      </c>
      <c r="AQ86" s="236" t="s">
        <v>841</v>
      </c>
      <c r="AR86" s="414" t="s">
        <v>1198</v>
      </c>
      <c r="AS86" s="441"/>
      <c r="AT86" s="63" t="s">
        <v>58</v>
      </c>
      <c r="AU86" s="111" t="s">
        <v>66</v>
      </c>
      <c r="AV86" s="111" t="s">
        <v>76</v>
      </c>
      <c r="AW86" s="111" t="s">
        <v>45</v>
      </c>
    </row>
    <row r="87" spans="1:49" ht="79.150000000000006" customHeight="1" x14ac:dyDescent="0.45">
      <c r="A87" s="495"/>
      <c r="B87" s="495"/>
      <c r="C87" s="495"/>
      <c r="D87" s="495"/>
      <c r="E87" s="110" t="s">
        <v>71</v>
      </c>
      <c r="F87" s="110" t="s">
        <v>72</v>
      </c>
      <c r="G87" s="110" t="s">
        <v>706</v>
      </c>
      <c r="H87" s="112" t="s">
        <v>73</v>
      </c>
      <c r="I87" s="111" t="s">
        <v>444</v>
      </c>
      <c r="J87" s="111" t="s">
        <v>75</v>
      </c>
      <c r="K87" s="37">
        <v>30</v>
      </c>
      <c r="L87" s="25">
        <v>26</v>
      </c>
      <c r="M87" s="25">
        <v>4</v>
      </c>
      <c r="N87" s="424">
        <v>20</v>
      </c>
      <c r="O87" s="32" t="s">
        <v>58</v>
      </c>
      <c r="P87" s="403">
        <v>20</v>
      </c>
      <c r="Q87" s="266">
        <v>36</v>
      </c>
      <c r="R87" s="236" t="s">
        <v>850</v>
      </c>
      <c r="S87" s="255" t="s">
        <v>58</v>
      </c>
      <c r="T87" s="255" t="s">
        <v>58</v>
      </c>
      <c r="U87" s="413">
        <v>5</v>
      </c>
      <c r="V87" s="413">
        <v>5</v>
      </c>
      <c r="W87" s="236" t="s">
        <v>850</v>
      </c>
      <c r="X87" s="110" t="s">
        <v>58</v>
      </c>
      <c r="Y87" s="110" t="s">
        <v>58</v>
      </c>
      <c r="Z87" s="413">
        <v>5</v>
      </c>
      <c r="AA87" s="413">
        <v>5</v>
      </c>
      <c r="AB87" s="236" t="s">
        <v>850</v>
      </c>
      <c r="AC87" s="110" t="s">
        <v>58</v>
      </c>
      <c r="AD87" s="110" t="s">
        <v>58</v>
      </c>
      <c r="AE87" s="413">
        <v>10</v>
      </c>
      <c r="AF87" s="413">
        <v>10</v>
      </c>
      <c r="AG87" s="236" t="s">
        <v>850</v>
      </c>
      <c r="AH87" s="110" t="s">
        <v>58</v>
      </c>
      <c r="AI87" s="110" t="s">
        <v>58</v>
      </c>
      <c r="AJ87" s="413">
        <v>5</v>
      </c>
      <c r="AK87" s="413">
        <v>8</v>
      </c>
      <c r="AL87" s="236" t="s">
        <v>841</v>
      </c>
      <c r="AM87" s="34" t="s">
        <v>58</v>
      </c>
      <c r="AN87" s="34" t="s">
        <v>58</v>
      </c>
      <c r="AO87" s="413">
        <v>5</v>
      </c>
      <c r="AP87" s="413">
        <v>18</v>
      </c>
      <c r="AQ87" s="236" t="s">
        <v>850</v>
      </c>
      <c r="AR87" s="34" t="s">
        <v>58</v>
      </c>
      <c r="AS87" s="442" t="s">
        <v>58</v>
      </c>
      <c r="AT87" s="63" t="s">
        <v>58</v>
      </c>
      <c r="AU87" s="111" t="s">
        <v>66</v>
      </c>
      <c r="AV87" s="111" t="s">
        <v>76</v>
      </c>
      <c r="AW87" s="111" t="s">
        <v>4</v>
      </c>
    </row>
    <row r="88" spans="1:49" x14ac:dyDescent="0.45">
      <c r="AT88" s="3"/>
      <c r="AU88" s="3"/>
      <c r="AV88" s="3"/>
      <c r="AW88" s="3"/>
    </row>
    <row r="89" spans="1:49" ht="76.900000000000006" customHeight="1" x14ac:dyDescent="0.45">
      <c r="A89" s="513" t="s">
        <v>77</v>
      </c>
      <c r="B89" s="514" t="s">
        <v>78</v>
      </c>
      <c r="C89" s="513" t="s">
        <v>53</v>
      </c>
      <c r="D89" s="513" t="s">
        <v>579</v>
      </c>
      <c r="E89" s="506" t="s">
        <v>445</v>
      </c>
      <c r="F89" s="506" t="s">
        <v>80</v>
      </c>
      <c r="G89" s="46" t="s">
        <v>707</v>
      </c>
      <c r="H89" s="501" t="s">
        <v>446</v>
      </c>
      <c r="I89" s="112" t="s">
        <v>447</v>
      </c>
      <c r="J89" s="111" t="s">
        <v>448</v>
      </c>
      <c r="K89" s="54">
        <v>45077</v>
      </c>
      <c r="L89" s="35">
        <v>45077</v>
      </c>
      <c r="M89" s="147" t="s">
        <v>58</v>
      </c>
      <c r="N89" s="40">
        <v>45443</v>
      </c>
      <c r="O89" s="32" t="s">
        <v>58</v>
      </c>
      <c r="P89" s="260">
        <v>45443</v>
      </c>
      <c r="Q89" s="255" t="s">
        <v>810</v>
      </c>
      <c r="R89" s="238" t="s">
        <v>810</v>
      </c>
      <c r="S89" s="267" t="s">
        <v>1152</v>
      </c>
      <c r="T89" s="267" t="s">
        <v>1153</v>
      </c>
      <c r="U89" s="309" t="s">
        <v>58</v>
      </c>
      <c r="V89" s="89" t="s">
        <v>58</v>
      </c>
      <c r="W89" s="237" t="s">
        <v>842</v>
      </c>
      <c r="X89" s="89" t="s">
        <v>58</v>
      </c>
      <c r="Y89" s="89" t="s">
        <v>58</v>
      </c>
      <c r="Z89" s="309" t="s">
        <v>58</v>
      </c>
      <c r="AA89" s="89" t="s">
        <v>58</v>
      </c>
      <c r="AB89" s="237" t="s">
        <v>842</v>
      </c>
      <c r="AC89" s="89" t="s">
        <v>58</v>
      </c>
      <c r="AD89" s="89" t="s">
        <v>58</v>
      </c>
      <c r="AE89" s="110" t="s">
        <v>58</v>
      </c>
      <c r="AF89" s="110" t="s">
        <v>58</v>
      </c>
      <c r="AG89" s="237" t="s">
        <v>842</v>
      </c>
      <c r="AH89" s="110" t="s">
        <v>58</v>
      </c>
      <c r="AI89" s="110" t="s">
        <v>58</v>
      </c>
      <c r="AJ89" s="105" t="s">
        <v>58</v>
      </c>
      <c r="AK89" s="316" t="s">
        <v>58</v>
      </c>
      <c r="AL89" s="330" t="s">
        <v>955</v>
      </c>
      <c r="AM89" s="316" t="s">
        <v>58</v>
      </c>
      <c r="AN89" s="316" t="s">
        <v>58</v>
      </c>
      <c r="AO89" s="331">
        <v>45443</v>
      </c>
      <c r="AP89" s="110" t="s">
        <v>810</v>
      </c>
      <c r="AQ89" s="238" t="s">
        <v>810</v>
      </c>
      <c r="AR89" s="34" t="s">
        <v>1152</v>
      </c>
      <c r="AS89" s="442" t="s">
        <v>1153</v>
      </c>
      <c r="AT89" s="112" t="s">
        <v>58</v>
      </c>
      <c r="AU89" s="112" t="s">
        <v>84</v>
      </c>
      <c r="AV89" s="111" t="s">
        <v>449</v>
      </c>
      <c r="AW89" s="111" t="s">
        <v>4</v>
      </c>
    </row>
    <row r="90" spans="1:49" ht="99.75" customHeight="1" x14ac:dyDescent="0.45">
      <c r="A90" s="513"/>
      <c r="B90" s="514"/>
      <c r="C90" s="513"/>
      <c r="D90" s="513"/>
      <c r="E90" s="506"/>
      <c r="F90" s="506"/>
      <c r="G90" s="46" t="s">
        <v>708</v>
      </c>
      <c r="H90" s="501"/>
      <c r="I90" s="51" t="s">
        <v>450</v>
      </c>
      <c r="J90" s="111" t="s">
        <v>451</v>
      </c>
      <c r="K90" s="37" t="s">
        <v>452</v>
      </c>
      <c r="L90" s="147" t="s">
        <v>810</v>
      </c>
      <c r="M90" s="25" t="s">
        <v>821</v>
      </c>
      <c r="N90" s="28" t="s">
        <v>452</v>
      </c>
      <c r="O90" s="32" t="s">
        <v>58</v>
      </c>
      <c r="P90" s="255" t="s">
        <v>452</v>
      </c>
      <c r="Q90" s="255" t="s">
        <v>810</v>
      </c>
      <c r="R90" s="238" t="s">
        <v>810</v>
      </c>
      <c r="S90" s="505" t="s">
        <v>1158</v>
      </c>
      <c r="T90" s="505"/>
      <c r="U90" s="110" t="s">
        <v>452</v>
      </c>
      <c r="V90" s="110">
        <v>0</v>
      </c>
      <c r="W90" s="238" t="s">
        <v>810</v>
      </c>
      <c r="X90" s="110" t="s">
        <v>870</v>
      </c>
      <c r="Y90" s="110" t="s">
        <v>871</v>
      </c>
      <c r="Z90" s="110" t="s">
        <v>452</v>
      </c>
      <c r="AA90" s="110">
        <v>0</v>
      </c>
      <c r="AB90" s="238" t="s">
        <v>810</v>
      </c>
      <c r="AC90" s="110" t="s">
        <v>934</v>
      </c>
      <c r="AD90" s="110" t="s">
        <v>935</v>
      </c>
      <c r="AE90" s="110" t="s">
        <v>452</v>
      </c>
      <c r="AF90" s="110">
        <v>0</v>
      </c>
      <c r="AG90" s="238" t="s">
        <v>810</v>
      </c>
      <c r="AH90" s="110" t="s">
        <v>934</v>
      </c>
      <c r="AI90" s="110" t="s">
        <v>935</v>
      </c>
      <c r="AJ90" s="110" t="s">
        <v>452</v>
      </c>
      <c r="AK90" s="110" t="s">
        <v>810</v>
      </c>
      <c r="AL90" s="238" t="s">
        <v>808</v>
      </c>
      <c r="AM90" s="110" t="s">
        <v>1082</v>
      </c>
      <c r="AN90" s="110" t="s">
        <v>1159</v>
      </c>
      <c r="AO90" s="110" t="s">
        <v>452</v>
      </c>
      <c r="AP90" s="110" t="s">
        <v>810</v>
      </c>
      <c r="AQ90" s="238" t="s">
        <v>810</v>
      </c>
      <c r="AR90" s="503" t="s">
        <v>1158</v>
      </c>
      <c r="AS90" s="504"/>
      <c r="AT90" s="112" t="s">
        <v>58</v>
      </c>
      <c r="AU90" s="112" t="s">
        <v>84</v>
      </c>
      <c r="AV90" s="111" t="s">
        <v>453</v>
      </c>
      <c r="AW90" s="111" t="s">
        <v>4</v>
      </c>
    </row>
    <row r="91" spans="1:49" ht="106.15" customHeight="1" x14ac:dyDescent="0.45">
      <c r="A91" s="513"/>
      <c r="B91" s="514"/>
      <c r="C91" s="513"/>
      <c r="D91" s="513"/>
      <c r="E91" s="506"/>
      <c r="F91" s="506"/>
      <c r="G91" s="46" t="s">
        <v>709</v>
      </c>
      <c r="H91" s="501"/>
      <c r="I91" s="51" t="s">
        <v>454</v>
      </c>
      <c r="J91" s="111" t="s">
        <v>455</v>
      </c>
      <c r="K91" s="37" t="s">
        <v>88</v>
      </c>
      <c r="L91" s="147" t="s">
        <v>810</v>
      </c>
      <c r="M91" s="25" t="s">
        <v>822</v>
      </c>
      <c r="N91" s="28" t="s">
        <v>88</v>
      </c>
      <c r="O91" s="32" t="s">
        <v>58</v>
      </c>
      <c r="P91" s="255" t="s">
        <v>88</v>
      </c>
      <c r="Q91" s="255" t="s">
        <v>810</v>
      </c>
      <c r="R91" s="238" t="s">
        <v>810</v>
      </c>
      <c r="S91" s="505" t="s">
        <v>1160</v>
      </c>
      <c r="T91" s="505"/>
      <c r="U91" s="110" t="s">
        <v>88</v>
      </c>
      <c r="V91" s="110">
        <v>0</v>
      </c>
      <c r="W91" s="238" t="s">
        <v>810</v>
      </c>
      <c r="X91" s="110" t="s">
        <v>845</v>
      </c>
      <c r="Y91" s="110" t="s">
        <v>846</v>
      </c>
      <c r="Z91" s="110" t="s">
        <v>88</v>
      </c>
      <c r="AA91" s="110">
        <v>0</v>
      </c>
      <c r="AB91" s="238" t="s">
        <v>810</v>
      </c>
      <c r="AC91" s="110" t="s">
        <v>936</v>
      </c>
      <c r="AD91" s="110" t="s">
        <v>937</v>
      </c>
      <c r="AE91" s="110" t="s">
        <v>88</v>
      </c>
      <c r="AF91" s="110">
        <v>0</v>
      </c>
      <c r="AG91" s="238" t="s">
        <v>810</v>
      </c>
      <c r="AH91" s="110" t="s">
        <v>936</v>
      </c>
      <c r="AI91" s="110" t="s">
        <v>937</v>
      </c>
      <c r="AJ91" s="110" t="s">
        <v>88</v>
      </c>
      <c r="AK91" s="110" t="s">
        <v>810</v>
      </c>
      <c r="AL91" s="238" t="s">
        <v>808</v>
      </c>
      <c r="AM91" s="110" t="s">
        <v>1082</v>
      </c>
      <c r="AN91" s="110" t="s">
        <v>1159</v>
      </c>
      <c r="AO91" s="110" t="s">
        <v>88</v>
      </c>
      <c r="AP91" s="110" t="s">
        <v>810</v>
      </c>
      <c r="AQ91" s="238" t="s">
        <v>810</v>
      </c>
      <c r="AR91" s="503" t="s">
        <v>1160</v>
      </c>
      <c r="AS91" s="504"/>
      <c r="AT91" s="112" t="s">
        <v>58</v>
      </c>
      <c r="AU91" s="112" t="s">
        <v>84</v>
      </c>
      <c r="AV91" s="111" t="s">
        <v>456</v>
      </c>
      <c r="AW91" s="111" t="s">
        <v>4</v>
      </c>
    </row>
    <row r="92" spans="1:49" ht="60.75" customHeight="1" x14ac:dyDescent="0.45">
      <c r="A92" s="513"/>
      <c r="B92" s="514"/>
      <c r="C92" s="513"/>
      <c r="D92" s="513"/>
      <c r="E92" s="479" t="s">
        <v>267</v>
      </c>
      <c r="F92" s="508" t="s">
        <v>268</v>
      </c>
      <c r="G92" s="154" t="s">
        <v>654</v>
      </c>
      <c r="H92" s="509" t="s">
        <v>269</v>
      </c>
      <c r="I92" s="51" t="s">
        <v>270</v>
      </c>
      <c r="J92" s="111" t="s">
        <v>271</v>
      </c>
      <c r="K92" s="37">
        <v>4</v>
      </c>
      <c r="L92" s="82">
        <v>4</v>
      </c>
      <c r="M92" s="35" t="s">
        <v>58</v>
      </c>
      <c r="N92" s="28">
        <v>4</v>
      </c>
      <c r="O92" s="50" t="s">
        <v>58</v>
      </c>
      <c r="P92" s="255">
        <v>4</v>
      </c>
      <c r="Q92" s="255">
        <v>4</v>
      </c>
      <c r="R92" s="236" t="s">
        <v>850</v>
      </c>
      <c r="S92" s="255" t="s">
        <v>58</v>
      </c>
      <c r="T92" s="255" t="s">
        <v>58</v>
      </c>
      <c r="U92" s="110">
        <v>1</v>
      </c>
      <c r="V92" s="110">
        <v>1</v>
      </c>
      <c r="W92" s="236" t="s">
        <v>850</v>
      </c>
      <c r="X92" s="154" t="s">
        <v>58</v>
      </c>
      <c r="Y92" s="154" t="s">
        <v>58</v>
      </c>
      <c r="Z92" s="110">
        <v>1</v>
      </c>
      <c r="AA92" s="110">
        <v>1</v>
      </c>
      <c r="AB92" s="240" t="s">
        <v>850</v>
      </c>
      <c r="AC92" s="110" t="s">
        <v>58</v>
      </c>
      <c r="AD92" s="110" t="s">
        <v>58</v>
      </c>
      <c r="AE92" s="110">
        <v>2</v>
      </c>
      <c r="AF92" s="110">
        <v>2</v>
      </c>
      <c r="AG92" s="240" t="s">
        <v>850</v>
      </c>
      <c r="AH92" s="110" t="s">
        <v>58</v>
      </c>
      <c r="AI92" s="110" t="s">
        <v>58</v>
      </c>
      <c r="AJ92" s="110">
        <v>1</v>
      </c>
      <c r="AK92" s="110">
        <v>1</v>
      </c>
      <c r="AL92" s="240" t="s">
        <v>850</v>
      </c>
      <c r="AM92" s="34" t="s">
        <v>58</v>
      </c>
      <c r="AN92" s="34" t="s">
        <v>58</v>
      </c>
      <c r="AO92" s="110">
        <v>1</v>
      </c>
      <c r="AP92" s="110">
        <v>1</v>
      </c>
      <c r="AQ92" s="240" t="s">
        <v>850</v>
      </c>
      <c r="AR92" s="34" t="s">
        <v>58</v>
      </c>
      <c r="AS92" s="34" t="s">
        <v>58</v>
      </c>
      <c r="AT92" s="112" t="s">
        <v>58</v>
      </c>
      <c r="AU92" s="112" t="s">
        <v>84</v>
      </c>
      <c r="AV92" s="111" t="s">
        <v>272</v>
      </c>
      <c r="AW92" s="111" t="s">
        <v>202</v>
      </c>
    </row>
    <row r="93" spans="1:49" ht="60.75" customHeight="1" x14ac:dyDescent="0.45">
      <c r="A93" s="513"/>
      <c r="B93" s="514"/>
      <c r="C93" s="513"/>
      <c r="D93" s="513"/>
      <c r="E93" s="479"/>
      <c r="F93" s="508"/>
      <c r="G93" s="154" t="s">
        <v>655</v>
      </c>
      <c r="H93" s="509"/>
      <c r="I93" s="51" t="s">
        <v>273</v>
      </c>
      <c r="J93" s="51" t="s">
        <v>274</v>
      </c>
      <c r="K93" s="80">
        <v>2</v>
      </c>
      <c r="L93" s="25">
        <v>2</v>
      </c>
      <c r="M93" s="35" t="s">
        <v>58</v>
      </c>
      <c r="N93" s="28">
        <v>2</v>
      </c>
      <c r="O93" s="50" t="s">
        <v>58</v>
      </c>
      <c r="P93" s="255">
        <v>2</v>
      </c>
      <c r="Q93" s="255">
        <v>2</v>
      </c>
      <c r="R93" s="236" t="s">
        <v>850</v>
      </c>
      <c r="S93" s="255" t="s">
        <v>58</v>
      </c>
      <c r="T93" s="255" t="s">
        <v>58</v>
      </c>
      <c r="U93" s="96" t="s">
        <v>58</v>
      </c>
      <c r="V93" s="89" t="s">
        <v>58</v>
      </c>
      <c r="W93" s="237" t="s">
        <v>842</v>
      </c>
      <c r="X93" s="89" t="s">
        <v>58</v>
      </c>
      <c r="Y93" s="89" t="s">
        <v>58</v>
      </c>
      <c r="Z93" s="96" t="s">
        <v>58</v>
      </c>
      <c r="AA93" s="110" t="s">
        <v>58</v>
      </c>
      <c r="AB93" s="239" t="s">
        <v>842</v>
      </c>
      <c r="AC93" s="110" t="s">
        <v>58</v>
      </c>
      <c r="AD93" s="110" t="s">
        <v>58</v>
      </c>
      <c r="AE93" s="110" t="s">
        <v>58</v>
      </c>
      <c r="AF93" s="110" t="s">
        <v>58</v>
      </c>
      <c r="AG93" s="239" t="s">
        <v>842</v>
      </c>
      <c r="AH93" s="110" t="s">
        <v>58</v>
      </c>
      <c r="AI93" s="110" t="s">
        <v>58</v>
      </c>
      <c r="AJ93" s="110">
        <v>1</v>
      </c>
      <c r="AK93" s="110">
        <v>1</v>
      </c>
      <c r="AL93" s="240" t="s">
        <v>850</v>
      </c>
      <c r="AM93" s="34" t="s">
        <v>58</v>
      </c>
      <c r="AN93" s="34" t="s">
        <v>58</v>
      </c>
      <c r="AO93" s="110">
        <v>1</v>
      </c>
      <c r="AP93" s="110">
        <v>1</v>
      </c>
      <c r="AQ93" s="240" t="s">
        <v>850</v>
      </c>
      <c r="AR93" s="34" t="s">
        <v>58</v>
      </c>
      <c r="AS93" s="34" t="s">
        <v>58</v>
      </c>
      <c r="AT93" s="112" t="s">
        <v>58</v>
      </c>
      <c r="AU93" s="112" t="s">
        <v>84</v>
      </c>
      <c r="AV93" s="111" t="s">
        <v>275</v>
      </c>
      <c r="AW93" s="111" t="s">
        <v>202</v>
      </c>
    </row>
    <row r="94" spans="1:49" ht="83.55" customHeight="1" x14ac:dyDescent="0.45">
      <c r="A94" s="513"/>
      <c r="B94" s="514"/>
      <c r="C94" s="513"/>
      <c r="D94" s="513"/>
      <c r="E94" s="110" t="s">
        <v>267</v>
      </c>
      <c r="F94" s="508"/>
      <c r="G94" s="46" t="s">
        <v>710</v>
      </c>
      <c r="H94" s="111" t="s">
        <v>457</v>
      </c>
      <c r="I94" s="111" t="s">
        <v>458</v>
      </c>
      <c r="J94" s="111" t="s">
        <v>772</v>
      </c>
      <c r="K94" s="47">
        <v>1</v>
      </c>
      <c r="L94" s="48">
        <v>1</v>
      </c>
      <c r="M94" s="147" t="s">
        <v>58</v>
      </c>
      <c r="N94" s="49">
        <v>1</v>
      </c>
      <c r="O94" s="32" t="s">
        <v>58</v>
      </c>
      <c r="P94" s="268">
        <v>1</v>
      </c>
      <c r="Q94" s="268">
        <v>1</v>
      </c>
      <c r="R94" s="236" t="s">
        <v>850</v>
      </c>
      <c r="S94" s="255" t="s">
        <v>58</v>
      </c>
      <c r="T94" s="255" t="s">
        <v>58</v>
      </c>
      <c r="U94" s="50">
        <v>0.25</v>
      </c>
      <c r="V94" s="50">
        <v>0.1</v>
      </c>
      <c r="W94" s="236" t="s">
        <v>850</v>
      </c>
      <c r="X94" s="110" t="s">
        <v>872</v>
      </c>
      <c r="Y94" s="110" t="s">
        <v>873</v>
      </c>
      <c r="Z94" s="50">
        <v>0.5</v>
      </c>
      <c r="AA94" s="50">
        <v>0.2</v>
      </c>
      <c r="AB94" s="236" t="s">
        <v>850</v>
      </c>
      <c r="AC94" s="154" t="s">
        <v>58</v>
      </c>
      <c r="AD94" s="154" t="s">
        <v>58</v>
      </c>
      <c r="AE94" s="50">
        <v>0.2</v>
      </c>
      <c r="AF94" s="50">
        <v>0.2</v>
      </c>
      <c r="AG94" s="236" t="s">
        <v>850</v>
      </c>
      <c r="AH94" s="110" t="s">
        <v>58</v>
      </c>
      <c r="AI94" s="110" t="s">
        <v>58</v>
      </c>
      <c r="AJ94" s="50">
        <v>0.75</v>
      </c>
      <c r="AK94" s="50">
        <v>0.35</v>
      </c>
      <c r="AL94" s="236" t="s">
        <v>841</v>
      </c>
      <c r="AM94" s="34" t="s">
        <v>58</v>
      </c>
      <c r="AN94" s="34" t="s">
        <v>58</v>
      </c>
      <c r="AO94" s="50">
        <v>1</v>
      </c>
      <c r="AP94" s="50">
        <v>1</v>
      </c>
      <c r="AQ94" s="236" t="s">
        <v>850</v>
      </c>
      <c r="AR94" s="34" t="s">
        <v>58</v>
      </c>
      <c r="AS94" s="34" t="s">
        <v>58</v>
      </c>
      <c r="AT94" s="111" t="s">
        <v>58</v>
      </c>
      <c r="AU94" s="111" t="s">
        <v>84</v>
      </c>
      <c r="AV94" s="111" t="s">
        <v>1028</v>
      </c>
      <c r="AW94" s="111" t="s">
        <v>4</v>
      </c>
    </row>
    <row r="95" spans="1:49" ht="66.75" customHeight="1" x14ac:dyDescent="0.45">
      <c r="A95" s="513"/>
      <c r="B95" s="514"/>
      <c r="C95" s="513"/>
      <c r="D95" s="513"/>
      <c r="E95" s="46" t="s">
        <v>90</v>
      </c>
      <c r="F95" s="508"/>
      <c r="G95" s="46" t="s">
        <v>627</v>
      </c>
      <c r="H95" s="112" t="s">
        <v>91</v>
      </c>
      <c r="I95" s="112" t="s">
        <v>92</v>
      </c>
      <c r="J95" s="112" t="s">
        <v>93</v>
      </c>
      <c r="K95" s="54">
        <v>44804</v>
      </c>
      <c r="L95" s="35">
        <v>44804</v>
      </c>
      <c r="M95" s="35" t="s">
        <v>58</v>
      </c>
      <c r="N95" s="40">
        <v>45169</v>
      </c>
      <c r="O95" s="50" t="s">
        <v>58</v>
      </c>
      <c r="P95" s="260">
        <v>45169</v>
      </c>
      <c r="Q95" s="260">
        <v>45169</v>
      </c>
      <c r="R95" s="236" t="s">
        <v>841</v>
      </c>
      <c r="S95" s="255" t="s">
        <v>58</v>
      </c>
      <c r="T95" s="255" t="s">
        <v>58</v>
      </c>
      <c r="U95" s="181">
        <v>45169</v>
      </c>
      <c r="V95" s="181">
        <v>45169</v>
      </c>
      <c r="W95" s="236" t="s">
        <v>841</v>
      </c>
      <c r="X95" s="89" t="s">
        <v>58</v>
      </c>
      <c r="Y95" s="89" t="s">
        <v>58</v>
      </c>
      <c r="Z95" s="88" t="s">
        <v>58</v>
      </c>
      <c r="AA95" s="110" t="s">
        <v>58</v>
      </c>
      <c r="AB95" s="239" t="s">
        <v>842</v>
      </c>
      <c r="AC95" s="110" t="s">
        <v>58</v>
      </c>
      <c r="AD95" s="110" t="s">
        <v>58</v>
      </c>
      <c r="AE95" s="41">
        <v>45169</v>
      </c>
      <c r="AF95" s="41">
        <v>45169</v>
      </c>
      <c r="AG95" s="236" t="s">
        <v>841</v>
      </c>
      <c r="AH95" s="110" t="s">
        <v>58</v>
      </c>
      <c r="AI95" s="110" t="s">
        <v>58</v>
      </c>
      <c r="AJ95" s="88" t="s">
        <v>58</v>
      </c>
      <c r="AK95" s="34" t="s">
        <v>58</v>
      </c>
      <c r="AL95" s="281" t="s">
        <v>955</v>
      </c>
      <c r="AM95" s="34" t="s">
        <v>58</v>
      </c>
      <c r="AN95" s="34" t="s">
        <v>58</v>
      </c>
      <c r="AO95" s="88" t="s">
        <v>58</v>
      </c>
      <c r="AP95" s="88" t="s">
        <v>58</v>
      </c>
      <c r="AQ95" s="239" t="s">
        <v>842</v>
      </c>
      <c r="AR95" s="88"/>
      <c r="AS95" s="88"/>
      <c r="AT95" s="75" t="s">
        <v>58</v>
      </c>
      <c r="AU95" s="156" t="s">
        <v>59</v>
      </c>
      <c r="AV95" s="144" t="s">
        <v>94</v>
      </c>
      <c r="AW95" s="144" t="s">
        <v>45</v>
      </c>
    </row>
    <row r="96" spans="1:49" ht="58.9" customHeight="1" x14ac:dyDescent="0.45">
      <c r="A96" s="513"/>
      <c r="B96" s="514"/>
      <c r="C96" s="513"/>
      <c r="D96" s="513"/>
      <c r="E96" s="479" t="s">
        <v>90</v>
      </c>
      <c r="F96" s="508"/>
      <c r="G96" s="46" t="s">
        <v>711</v>
      </c>
      <c r="H96" s="501" t="s">
        <v>91</v>
      </c>
      <c r="I96" s="112" t="s">
        <v>460</v>
      </c>
      <c r="J96" s="112" t="s">
        <v>461</v>
      </c>
      <c r="K96" s="54">
        <v>44804</v>
      </c>
      <c r="L96" s="35">
        <v>44804</v>
      </c>
      <c r="M96" s="147" t="s">
        <v>58</v>
      </c>
      <c r="N96" s="40">
        <v>45169</v>
      </c>
      <c r="O96" s="32" t="s">
        <v>58</v>
      </c>
      <c r="P96" s="260">
        <v>45169</v>
      </c>
      <c r="Q96" s="260">
        <v>45169</v>
      </c>
      <c r="R96" s="236" t="s">
        <v>850</v>
      </c>
      <c r="S96" s="255" t="s">
        <v>58</v>
      </c>
      <c r="T96" s="255" t="s">
        <v>58</v>
      </c>
      <c r="U96" s="41">
        <v>45169</v>
      </c>
      <c r="V96" s="41">
        <v>45169</v>
      </c>
      <c r="W96" s="236" t="s">
        <v>850</v>
      </c>
      <c r="X96" s="110" t="s">
        <v>58</v>
      </c>
      <c r="Y96" s="110" t="s">
        <v>58</v>
      </c>
      <c r="Z96" s="46" t="s">
        <v>58</v>
      </c>
      <c r="AA96" s="154" t="s">
        <v>58</v>
      </c>
      <c r="AB96" s="239" t="s">
        <v>842</v>
      </c>
      <c r="AC96" s="154" t="s">
        <v>58</v>
      </c>
      <c r="AD96" s="154" t="s">
        <v>58</v>
      </c>
      <c r="AE96" s="41">
        <v>45169</v>
      </c>
      <c r="AF96" s="41">
        <v>45169</v>
      </c>
      <c r="AG96" s="236" t="s">
        <v>850</v>
      </c>
      <c r="AH96" s="110" t="s">
        <v>58</v>
      </c>
      <c r="AI96" s="110" t="s">
        <v>58</v>
      </c>
      <c r="AJ96" s="110" t="s">
        <v>58</v>
      </c>
      <c r="AK96" s="34" t="s">
        <v>58</v>
      </c>
      <c r="AL96" s="281" t="s">
        <v>955</v>
      </c>
      <c r="AM96" s="34" t="s">
        <v>58</v>
      </c>
      <c r="AN96" s="34" t="s">
        <v>58</v>
      </c>
      <c r="AO96" s="46" t="s">
        <v>58</v>
      </c>
      <c r="AP96" s="46" t="s">
        <v>58</v>
      </c>
      <c r="AQ96" s="281" t="s">
        <v>955</v>
      </c>
      <c r="AR96" s="46" t="s">
        <v>58</v>
      </c>
      <c r="AS96" s="46" t="s">
        <v>58</v>
      </c>
      <c r="AT96" s="112" t="s">
        <v>58</v>
      </c>
      <c r="AU96" s="112" t="s">
        <v>59</v>
      </c>
      <c r="AV96" s="111" t="s">
        <v>94</v>
      </c>
      <c r="AW96" s="111" t="s">
        <v>4</v>
      </c>
    </row>
    <row r="97" spans="1:49" ht="87.75" customHeight="1" x14ac:dyDescent="0.45">
      <c r="A97" s="513"/>
      <c r="B97" s="514"/>
      <c r="C97" s="513"/>
      <c r="D97" s="513"/>
      <c r="E97" s="479"/>
      <c r="F97" s="508"/>
      <c r="G97" s="46" t="s">
        <v>712</v>
      </c>
      <c r="H97" s="501"/>
      <c r="I97" s="112" t="s">
        <v>462</v>
      </c>
      <c r="J97" s="112" t="s">
        <v>773</v>
      </c>
      <c r="K97" s="54">
        <v>44926</v>
      </c>
      <c r="L97" s="35">
        <v>44926</v>
      </c>
      <c r="M97" s="147" t="s">
        <v>58</v>
      </c>
      <c r="N97" s="40">
        <v>45291</v>
      </c>
      <c r="O97" s="32" t="s">
        <v>58</v>
      </c>
      <c r="P97" s="260">
        <v>45291</v>
      </c>
      <c r="Q97" s="260">
        <v>45260</v>
      </c>
      <c r="R97" s="236" t="s">
        <v>850</v>
      </c>
      <c r="S97" s="255" t="s">
        <v>58</v>
      </c>
      <c r="T97" s="255" t="s">
        <v>58</v>
      </c>
      <c r="U97" s="93" t="s">
        <v>58</v>
      </c>
      <c r="V97" s="154" t="s">
        <v>58</v>
      </c>
      <c r="W97" s="239" t="s">
        <v>842</v>
      </c>
      <c r="X97" s="154" t="s">
        <v>58</v>
      </c>
      <c r="Y97" s="154" t="s">
        <v>58</v>
      </c>
      <c r="Z97" s="41">
        <v>45291</v>
      </c>
      <c r="AA97" s="41">
        <v>45260</v>
      </c>
      <c r="AB97" s="236" t="s">
        <v>850</v>
      </c>
      <c r="AC97" s="154" t="s">
        <v>58</v>
      </c>
      <c r="AD97" s="154" t="s">
        <v>58</v>
      </c>
      <c r="AE97" s="41">
        <v>45291</v>
      </c>
      <c r="AF97" s="41">
        <v>45260</v>
      </c>
      <c r="AG97" s="236" t="s">
        <v>850</v>
      </c>
      <c r="AH97" s="110" t="s">
        <v>58</v>
      </c>
      <c r="AI97" s="110" t="s">
        <v>58</v>
      </c>
      <c r="AJ97" s="110" t="s">
        <v>58</v>
      </c>
      <c r="AK97" s="34" t="s">
        <v>58</v>
      </c>
      <c r="AL97" s="281" t="s">
        <v>955</v>
      </c>
      <c r="AM97" s="34" t="s">
        <v>58</v>
      </c>
      <c r="AN97" s="34" t="s">
        <v>58</v>
      </c>
      <c r="AO97" s="46" t="s">
        <v>58</v>
      </c>
      <c r="AP97" s="46" t="s">
        <v>58</v>
      </c>
      <c r="AQ97" s="281" t="s">
        <v>955</v>
      </c>
      <c r="AR97" s="46" t="s">
        <v>58</v>
      </c>
      <c r="AS97" s="46" t="s">
        <v>58</v>
      </c>
      <c r="AT97" s="112" t="s">
        <v>58</v>
      </c>
      <c r="AU97" s="112" t="s">
        <v>84</v>
      </c>
      <c r="AV97" s="111" t="s">
        <v>1029</v>
      </c>
      <c r="AW97" s="111" t="s">
        <v>4</v>
      </c>
    </row>
    <row r="98" spans="1:49" ht="94.15" customHeight="1" x14ac:dyDescent="0.45">
      <c r="A98" s="513"/>
      <c r="B98" s="514"/>
      <c r="C98" s="513"/>
      <c r="D98" s="513"/>
      <c r="E98" s="479" t="s">
        <v>276</v>
      </c>
      <c r="F98" s="508"/>
      <c r="G98" s="154" t="s">
        <v>656</v>
      </c>
      <c r="H98" s="507" t="s">
        <v>277</v>
      </c>
      <c r="I98" s="56" t="s">
        <v>278</v>
      </c>
      <c r="J98" s="56" t="s">
        <v>279</v>
      </c>
      <c r="K98" s="139" t="s">
        <v>281</v>
      </c>
      <c r="L98" s="140" t="s">
        <v>280</v>
      </c>
      <c r="M98" s="35" t="s">
        <v>58</v>
      </c>
      <c r="N98" s="141" t="s">
        <v>281</v>
      </c>
      <c r="O98" s="50" t="s">
        <v>58</v>
      </c>
      <c r="P98" s="404" t="s">
        <v>281</v>
      </c>
      <c r="Q98" s="265">
        <v>4857693</v>
      </c>
      <c r="R98" s="236" t="s">
        <v>850</v>
      </c>
      <c r="S98" s="255" t="s">
        <v>58</v>
      </c>
      <c r="T98" s="255" t="s">
        <v>58</v>
      </c>
      <c r="U98" s="142" t="s">
        <v>282</v>
      </c>
      <c r="V98" s="142" t="s">
        <v>851</v>
      </c>
      <c r="W98" s="241" t="s">
        <v>850</v>
      </c>
      <c r="X98" s="89" t="s">
        <v>58</v>
      </c>
      <c r="Y98" s="89" t="s">
        <v>58</v>
      </c>
      <c r="Z98" s="142" t="s">
        <v>282</v>
      </c>
      <c r="AA98" s="142" t="s">
        <v>878</v>
      </c>
      <c r="AB98" s="248" t="s">
        <v>808</v>
      </c>
      <c r="AC98" s="249" t="s">
        <v>879</v>
      </c>
      <c r="AD98" s="249" t="s">
        <v>880</v>
      </c>
      <c r="AE98" s="249" t="s">
        <v>887</v>
      </c>
      <c r="AF98" s="249">
        <f>1204600+1164043</f>
        <v>2368643</v>
      </c>
      <c r="AG98" s="248" t="s">
        <v>808</v>
      </c>
      <c r="AH98" s="249" t="s">
        <v>1117</v>
      </c>
      <c r="AI98" s="249" t="s">
        <v>1118</v>
      </c>
      <c r="AJ98" s="142" t="s">
        <v>282</v>
      </c>
      <c r="AK98" s="142" t="s">
        <v>1067</v>
      </c>
      <c r="AL98" s="240" t="s">
        <v>850</v>
      </c>
      <c r="AM98" s="34" t="s">
        <v>58</v>
      </c>
      <c r="AN98" s="34" t="s">
        <v>58</v>
      </c>
      <c r="AO98" s="142" t="s">
        <v>282</v>
      </c>
      <c r="AP98" s="142" t="s">
        <v>1126</v>
      </c>
      <c r="AQ98" s="240" t="s">
        <v>850</v>
      </c>
      <c r="AR98" s="34" t="s">
        <v>58</v>
      </c>
      <c r="AS98" s="34" t="s">
        <v>58</v>
      </c>
      <c r="AT98" s="112" t="s">
        <v>281</v>
      </c>
      <c r="AU98" s="112" t="s">
        <v>84</v>
      </c>
      <c r="AV98" s="201" t="s">
        <v>283</v>
      </c>
      <c r="AW98" s="111" t="s">
        <v>202</v>
      </c>
    </row>
    <row r="99" spans="1:49" ht="94.15" customHeight="1" x14ac:dyDescent="0.45">
      <c r="A99" s="513"/>
      <c r="B99" s="514"/>
      <c r="C99" s="513"/>
      <c r="D99" s="513"/>
      <c r="E99" s="479"/>
      <c r="F99" s="508"/>
      <c r="G99" s="154" t="s">
        <v>657</v>
      </c>
      <c r="H99" s="507"/>
      <c r="I99" s="56" t="s">
        <v>284</v>
      </c>
      <c r="J99" s="56" t="s">
        <v>285</v>
      </c>
      <c r="K99" s="139" t="s">
        <v>287</v>
      </c>
      <c r="L99" s="426" t="s">
        <v>286</v>
      </c>
      <c r="M99" s="35" t="s">
        <v>58</v>
      </c>
      <c r="N99" s="141" t="s">
        <v>287</v>
      </c>
      <c r="O99" s="50" t="s">
        <v>58</v>
      </c>
      <c r="P99" s="404" t="s">
        <v>287</v>
      </c>
      <c r="Q99" s="268" t="s">
        <v>1151</v>
      </c>
      <c r="R99" s="236" t="s">
        <v>850</v>
      </c>
      <c r="S99" s="255" t="s">
        <v>58</v>
      </c>
      <c r="T99" s="255" t="s">
        <v>58</v>
      </c>
      <c r="U99" s="220">
        <v>600000</v>
      </c>
      <c r="V99" s="220" t="s">
        <v>852</v>
      </c>
      <c r="W99" s="242" t="s">
        <v>850</v>
      </c>
      <c r="X99" s="89" t="s">
        <v>58</v>
      </c>
      <c r="Y99" s="89" t="s">
        <v>58</v>
      </c>
      <c r="Z99" s="220">
        <v>600000</v>
      </c>
      <c r="AA99" s="220" t="s">
        <v>881</v>
      </c>
      <c r="AB99" s="242" t="s">
        <v>850</v>
      </c>
      <c r="AC99" s="110" t="s">
        <v>58</v>
      </c>
      <c r="AD99" s="110" t="s">
        <v>58</v>
      </c>
      <c r="AE99" s="126">
        <v>120000</v>
      </c>
      <c r="AF99" s="126">
        <v>2229031</v>
      </c>
      <c r="AG99" s="242" t="s">
        <v>850</v>
      </c>
      <c r="AH99" s="110" t="s">
        <v>58</v>
      </c>
      <c r="AI99" s="110" t="s">
        <v>58</v>
      </c>
      <c r="AJ99" s="220">
        <v>600000</v>
      </c>
      <c r="AK99" s="220" t="s">
        <v>1068</v>
      </c>
      <c r="AL99" s="240" t="s">
        <v>850</v>
      </c>
      <c r="AM99" s="34" t="s">
        <v>58</v>
      </c>
      <c r="AN99" s="34" t="s">
        <v>58</v>
      </c>
      <c r="AO99" s="220">
        <v>600000</v>
      </c>
      <c r="AP99" s="142" t="s">
        <v>1127</v>
      </c>
      <c r="AQ99" s="240" t="s">
        <v>850</v>
      </c>
      <c r="AR99" s="34" t="s">
        <v>58</v>
      </c>
      <c r="AS99" s="34" t="s">
        <v>58</v>
      </c>
      <c r="AT99" s="112" t="s">
        <v>287</v>
      </c>
      <c r="AU99" s="112" t="s">
        <v>84</v>
      </c>
      <c r="AV99" s="201" t="s">
        <v>283</v>
      </c>
      <c r="AW99" s="111" t="s">
        <v>202</v>
      </c>
    </row>
    <row r="100" spans="1:49" ht="58.9" customHeight="1" x14ac:dyDescent="0.45">
      <c r="A100" s="513"/>
      <c r="B100" s="514"/>
      <c r="C100" s="513"/>
      <c r="D100" s="513"/>
      <c r="E100" s="506" t="s">
        <v>276</v>
      </c>
      <c r="F100" s="506" t="s">
        <v>80</v>
      </c>
      <c r="G100" s="46" t="s">
        <v>713</v>
      </c>
      <c r="H100" s="501" t="s">
        <v>277</v>
      </c>
      <c r="I100" s="111" t="s">
        <v>464</v>
      </c>
      <c r="J100" s="111" t="s">
        <v>465</v>
      </c>
      <c r="K100" s="54">
        <v>45077</v>
      </c>
      <c r="L100" s="35">
        <v>45107</v>
      </c>
      <c r="M100" s="147" t="s">
        <v>58</v>
      </c>
      <c r="N100" s="40">
        <v>45473</v>
      </c>
      <c r="O100" s="32" t="s">
        <v>58</v>
      </c>
      <c r="P100" s="260">
        <v>45473</v>
      </c>
      <c r="Q100" s="260">
        <v>45434</v>
      </c>
      <c r="R100" s="236" t="s">
        <v>850</v>
      </c>
      <c r="S100" s="255" t="s">
        <v>58</v>
      </c>
      <c r="T100" s="255" t="s">
        <v>58</v>
      </c>
      <c r="U100" s="132" t="s">
        <v>58</v>
      </c>
      <c r="V100" s="154" t="s">
        <v>58</v>
      </c>
      <c r="W100" s="239" t="s">
        <v>842</v>
      </c>
      <c r="X100" s="154" t="s">
        <v>58</v>
      </c>
      <c r="Y100" s="154" t="s">
        <v>58</v>
      </c>
      <c r="Z100" s="132" t="s">
        <v>58</v>
      </c>
      <c r="AA100" s="154" t="s">
        <v>58</v>
      </c>
      <c r="AB100" s="239" t="s">
        <v>842</v>
      </c>
      <c r="AC100" s="154" t="s">
        <v>58</v>
      </c>
      <c r="AD100" s="154" t="s">
        <v>58</v>
      </c>
      <c r="AE100" s="132" t="s">
        <v>58</v>
      </c>
      <c r="AF100" s="110" t="s">
        <v>58</v>
      </c>
      <c r="AG100" s="239" t="s">
        <v>842</v>
      </c>
      <c r="AH100" s="110" t="s">
        <v>58</v>
      </c>
      <c r="AI100" s="110" t="s">
        <v>58</v>
      </c>
      <c r="AJ100" s="132" t="s">
        <v>58</v>
      </c>
      <c r="AK100" s="34" t="s">
        <v>58</v>
      </c>
      <c r="AL100" s="281" t="s">
        <v>955</v>
      </c>
      <c r="AM100" s="34" t="s">
        <v>58</v>
      </c>
      <c r="AN100" s="34" t="s">
        <v>58</v>
      </c>
      <c r="AO100" s="41">
        <v>45473</v>
      </c>
      <c r="AP100" s="41">
        <v>45434</v>
      </c>
      <c r="AQ100" s="236" t="s">
        <v>850</v>
      </c>
      <c r="AR100" s="46" t="s">
        <v>58</v>
      </c>
      <c r="AS100" s="46" t="s">
        <v>58</v>
      </c>
      <c r="AT100" s="63" t="s">
        <v>58</v>
      </c>
      <c r="AU100" s="111" t="s">
        <v>59</v>
      </c>
      <c r="AV100" s="111" t="s">
        <v>1030</v>
      </c>
      <c r="AW100" s="111" t="s">
        <v>4</v>
      </c>
    </row>
    <row r="101" spans="1:49" ht="58.9" customHeight="1" x14ac:dyDescent="0.45">
      <c r="A101" s="513"/>
      <c r="B101" s="514"/>
      <c r="C101" s="513"/>
      <c r="D101" s="513"/>
      <c r="E101" s="506"/>
      <c r="F101" s="506"/>
      <c r="G101" s="46" t="s">
        <v>720</v>
      </c>
      <c r="H101" s="501"/>
      <c r="I101" s="112" t="s">
        <v>467</v>
      </c>
      <c r="J101" s="112" t="s">
        <v>468</v>
      </c>
      <c r="K101" s="37">
        <v>4</v>
      </c>
      <c r="L101" s="25">
        <v>4</v>
      </c>
      <c r="M101" s="147" t="s">
        <v>58</v>
      </c>
      <c r="N101" s="28">
        <v>4</v>
      </c>
      <c r="O101" s="32" t="s">
        <v>58</v>
      </c>
      <c r="P101" s="255">
        <v>4</v>
      </c>
      <c r="Q101" s="255">
        <v>4</v>
      </c>
      <c r="R101" s="236" t="s">
        <v>850</v>
      </c>
      <c r="S101" s="255" t="s">
        <v>58</v>
      </c>
      <c r="T101" s="255" t="s">
        <v>58</v>
      </c>
      <c r="U101" s="46">
        <v>1</v>
      </c>
      <c r="V101" s="46">
        <v>1</v>
      </c>
      <c r="W101" s="236" t="s">
        <v>850</v>
      </c>
      <c r="X101" s="110" t="s">
        <v>58</v>
      </c>
      <c r="Y101" s="110" t="s">
        <v>58</v>
      </c>
      <c r="Z101" s="46">
        <v>1</v>
      </c>
      <c r="AA101" s="46">
        <v>1</v>
      </c>
      <c r="AB101" s="236" t="s">
        <v>850</v>
      </c>
      <c r="AC101" s="110" t="s">
        <v>58</v>
      </c>
      <c r="AD101" s="110" t="s">
        <v>58</v>
      </c>
      <c r="AE101" s="110">
        <v>2</v>
      </c>
      <c r="AF101" s="110">
        <v>2</v>
      </c>
      <c r="AG101" s="236" t="s">
        <v>850</v>
      </c>
      <c r="AH101" s="110" t="s">
        <v>58</v>
      </c>
      <c r="AI101" s="110" t="s">
        <v>58</v>
      </c>
      <c r="AJ101" s="110">
        <v>1</v>
      </c>
      <c r="AK101" s="110">
        <v>1</v>
      </c>
      <c r="AL101" s="236" t="s">
        <v>841</v>
      </c>
      <c r="AM101" s="34" t="s">
        <v>58</v>
      </c>
      <c r="AN101" s="34" t="s">
        <v>58</v>
      </c>
      <c r="AO101" s="46">
        <v>1</v>
      </c>
      <c r="AP101" s="110">
        <v>1</v>
      </c>
      <c r="AQ101" s="236" t="s">
        <v>850</v>
      </c>
      <c r="AR101" s="46" t="s">
        <v>58</v>
      </c>
      <c r="AS101" s="46" t="s">
        <v>58</v>
      </c>
      <c r="AT101" s="112" t="s">
        <v>58</v>
      </c>
      <c r="AU101" s="112" t="s">
        <v>59</v>
      </c>
      <c r="AV101" s="111" t="s">
        <v>469</v>
      </c>
      <c r="AW101" s="111" t="s">
        <v>4</v>
      </c>
    </row>
    <row r="102" spans="1:49" ht="69" customHeight="1" x14ac:dyDescent="0.45">
      <c r="A102" s="513"/>
      <c r="B102" s="514"/>
      <c r="C102" s="513"/>
      <c r="D102" s="513"/>
      <c r="E102" s="506"/>
      <c r="F102" s="506"/>
      <c r="G102" s="46" t="s">
        <v>721</v>
      </c>
      <c r="H102" s="501"/>
      <c r="I102" s="112" t="s">
        <v>470</v>
      </c>
      <c r="J102" s="112" t="s">
        <v>471</v>
      </c>
      <c r="K102" s="47" t="s">
        <v>812</v>
      </c>
      <c r="L102" s="48">
        <v>0.8</v>
      </c>
      <c r="M102" s="147" t="s">
        <v>58</v>
      </c>
      <c r="N102" s="49">
        <v>0.85</v>
      </c>
      <c r="O102" s="32" t="s">
        <v>58</v>
      </c>
      <c r="P102" s="268">
        <v>0.85</v>
      </c>
      <c r="Q102" s="268">
        <v>0.87</v>
      </c>
      <c r="R102" s="236" t="s">
        <v>850</v>
      </c>
      <c r="S102" s="255" t="s">
        <v>58</v>
      </c>
      <c r="T102" s="255" t="s">
        <v>58</v>
      </c>
      <c r="U102" s="117">
        <v>0.85</v>
      </c>
      <c r="V102" s="117">
        <v>0.85</v>
      </c>
      <c r="W102" s="236" t="s">
        <v>850</v>
      </c>
      <c r="X102" s="110" t="s">
        <v>58</v>
      </c>
      <c r="Y102" s="110" t="s">
        <v>58</v>
      </c>
      <c r="Z102" s="117">
        <v>0.85</v>
      </c>
      <c r="AA102" s="117">
        <v>0.85</v>
      </c>
      <c r="AB102" s="236" t="s">
        <v>850</v>
      </c>
      <c r="AC102" s="110" t="s">
        <v>58</v>
      </c>
      <c r="AD102" s="110" t="s">
        <v>58</v>
      </c>
      <c r="AE102" s="50">
        <v>0.85</v>
      </c>
      <c r="AF102" s="50">
        <v>0.85</v>
      </c>
      <c r="AG102" s="236" t="s">
        <v>850</v>
      </c>
      <c r="AH102" s="110" t="s">
        <v>58</v>
      </c>
      <c r="AI102" s="110" t="s">
        <v>58</v>
      </c>
      <c r="AJ102" s="117">
        <v>0.85</v>
      </c>
      <c r="AK102" s="117">
        <v>0.85</v>
      </c>
      <c r="AL102" s="236" t="s">
        <v>841</v>
      </c>
      <c r="AM102" s="34" t="s">
        <v>58</v>
      </c>
      <c r="AN102" s="34" t="s">
        <v>58</v>
      </c>
      <c r="AO102" s="117">
        <v>0.85</v>
      </c>
      <c r="AP102" s="117">
        <v>0.87</v>
      </c>
      <c r="AQ102" s="236" t="s">
        <v>850</v>
      </c>
      <c r="AR102" s="46" t="s">
        <v>58</v>
      </c>
      <c r="AS102" s="46" t="s">
        <v>58</v>
      </c>
      <c r="AT102" s="112" t="s">
        <v>58</v>
      </c>
      <c r="AU102" s="112" t="s">
        <v>59</v>
      </c>
      <c r="AV102" s="111" t="s">
        <v>774</v>
      </c>
      <c r="AW102" s="111" t="s">
        <v>4</v>
      </c>
    </row>
    <row r="103" spans="1:49" ht="97.15" customHeight="1" x14ac:dyDescent="0.45">
      <c r="A103" s="513"/>
      <c r="B103" s="514"/>
      <c r="C103" s="513"/>
      <c r="D103" s="513"/>
      <c r="E103" s="46" t="s">
        <v>472</v>
      </c>
      <c r="F103" s="46" t="s">
        <v>80</v>
      </c>
      <c r="G103" s="46" t="s">
        <v>714</v>
      </c>
      <c r="H103" s="112" t="s">
        <v>1122</v>
      </c>
      <c r="I103" s="112" t="s">
        <v>474</v>
      </c>
      <c r="J103" s="112" t="s">
        <v>475</v>
      </c>
      <c r="K103" s="71">
        <v>4.7916666666666663E-2</v>
      </c>
      <c r="L103" s="72">
        <v>4.8611111111111112E-2</v>
      </c>
      <c r="M103" s="147" t="s">
        <v>58</v>
      </c>
      <c r="N103" s="28" t="s">
        <v>499</v>
      </c>
      <c r="O103" s="32" t="s">
        <v>1037</v>
      </c>
      <c r="P103" s="255" t="s">
        <v>499</v>
      </c>
      <c r="Q103" s="270">
        <v>4.6527777777777779E-2</v>
      </c>
      <c r="R103" s="236" t="s">
        <v>850</v>
      </c>
      <c r="S103" s="255" t="s">
        <v>58</v>
      </c>
      <c r="T103" s="255" t="s">
        <v>58</v>
      </c>
      <c r="U103" s="200">
        <v>4.6527777777777779E-2</v>
      </c>
      <c r="V103" s="200">
        <v>4.6527777777777779E-2</v>
      </c>
      <c r="W103" s="236" t="s">
        <v>850</v>
      </c>
      <c r="X103" s="110" t="s">
        <v>58</v>
      </c>
      <c r="Y103" s="110" t="s">
        <v>58</v>
      </c>
      <c r="Z103" s="200">
        <v>4.6527777777777779E-2</v>
      </c>
      <c r="AA103" s="200">
        <v>4.6527777777777779E-2</v>
      </c>
      <c r="AB103" s="236" t="s">
        <v>850</v>
      </c>
      <c r="AC103" s="110" t="s">
        <v>58</v>
      </c>
      <c r="AD103" s="110" t="s">
        <v>58</v>
      </c>
      <c r="AE103" s="428">
        <v>4.6527777777777779E-2</v>
      </c>
      <c r="AF103" s="428">
        <v>4.6527777777777779E-2</v>
      </c>
      <c r="AG103" s="236" t="s">
        <v>850</v>
      </c>
      <c r="AH103" s="110" t="s">
        <v>58</v>
      </c>
      <c r="AI103" s="110" t="s">
        <v>58</v>
      </c>
      <c r="AJ103" s="200">
        <v>4.6527777777777779E-2</v>
      </c>
      <c r="AK103" s="133">
        <v>4.6527777777777779E-2</v>
      </c>
      <c r="AL103" s="236" t="s">
        <v>841</v>
      </c>
      <c r="AM103" s="34" t="s">
        <v>58</v>
      </c>
      <c r="AN103" s="34" t="s">
        <v>58</v>
      </c>
      <c r="AO103" s="200">
        <v>4.6527777777777779E-2</v>
      </c>
      <c r="AP103" s="200">
        <v>4.6527777777777779E-2</v>
      </c>
      <c r="AQ103" s="236" t="s">
        <v>850</v>
      </c>
      <c r="AR103" s="46" t="s">
        <v>58</v>
      </c>
      <c r="AS103" s="46" t="s">
        <v>58</v>
      </c>
      <c r="AT103" s="112" t="s">
        <v>58</v>
      </c>
      <c r="AU103" s="112" t="s">
        <v>59</v>
      </c>
      <c r="AV103" s="111" t="s">
        <v>775</v>
      </c>
      <c r="AW103" s="111" t="s">
        <v>4</v>
      </c>
    </row>
    <row r="104" spans="1:49" ht="87" customHeight="1" x14ac:dyDescent="0.45">
      <c r="A104" s="513"/>
      <c r="B104" s="514"/>
      <c r="C104" s="513"/>
      <c r="D104" s="513"/>
      <c r="E104" s="46" t="s">
        <v>476</v>
      </c>
      <c r="F104" s="46" t="s">
        <v>80</v>
      </c>
      <c r="G104" s="46" t="s">
        <v>715</v>
      </c>
      <c r="H104" s="111" t="s">
        <v>477</v>
      </c>
      <c r="I104" s="112" t="s">
        <v>478</v>
      </c>
      <c r="J104" s="112" t="s">
        <v>479</v>
      </c>
      <c r="K104" s="37">
        <v>12</v>
      </c>
      <c r="L104" s="25">
        <v>12</v>
      </c>
      <c r="M104" s="147" t="s">
        <v>58</v>
      </c>
      <c r="N104" s="28">
        <v>12</v>
      </c>
      <c r="O104" s="32" t="s">
        <v>58</v>
      </c>
      <c r="P104" s="255">
        <v>12</v>
      </c>
      <c r="Q104" s="255">
        <v>12</v>
      </c>
      <c r="R104" s="236" t="s">
        <v>850</v>
      </c>
      <c r="S104" s="255" t="s">
        <v>58</v>
      </c>
      <c r="T104" s="255" t="s">
        <v>58</v>
      </c>
      <c r="U104" s="46">
        <v>3</v>
      </c>
      <c r="V104" s="46">
        <v>3</v>
      </c>
      <c r="W104" s="236" t="s">
        <v>850</v>
      </c>
      <c r="X104" s="110" t="s">
        <v>58</v>
      </c>
      <c r="Y104" s="110" t="s">
        <v>58</v>
      </c>
      <c r="Z104" s="46">
        <v>3</v>
      </c>
      <c r="AA104" s="46">
        <v>3</v>
      </c>
      <c r="AB104" s="236" t="s">
        <v>850</v>
      </c>
      <c r="AC104" s="110" t="s">
        <v>58</v>
      </c>
      <c r="AD104" s="110" t="s">
        <v>58</v>
      </c>
      <c r="AE104" s="110">
        <v>6</v>
      </c>
      <c r="AF104" s="110">
        <v>6</v>
      </c>
      <c r="AG104" s="236" t="s">
        <v>850</v>
      </c>
      <c r="AH104" s="110" t="s">
        <v>58</v>
      </c>
      <c r="AI104" s="110" t="s">
        <v>58</v>
      </c>
      <c r="AJ104" s="110">
        <v>3</v>
      </c>
      <c r="AK104" s="110">
        <v>3</v>
      </c>
      <c r="AL104" s="236" t="s">
        <v>841</v>
      </c>
      <c r="AM104" s="34" t="s">
        <v>58</v>
      </c>
      <c r="AN104" s="34" t="s">
        <v>58</v>
      </c>
      <c r="AO104" s="46">
        <v>3</v>
      </c>
      <c r="AP104" s="46">
        <v>3</v>
      </c>
      <c r="AQ104" s="236" t="s">
        <v>850</v>
      </c>
      <c r="AR104" s="46" t="s">
        <v>58</v>
      </c>
      <c r="AS104" s="46" t="s">
        <v>58</v>
      </c>
      <c r="AT104" s="112" t="s">
        <v>58</v>
      </c>
      <c r="AU104" s="112" t="s">
        <v>59</v>
      </c>
      <c r="AV104" s="111" t="s">
        <v>1031</v>
      </c>
      <c r="AW104" s="111" t="s">
        <v>4</v>
      </c>
    </row>
    <row r="105" spans="1:49" ht="93.4" customHeight="1" x14ac:dyDescent="0.45">
      <c r="A105" s="513"/>
      <c r="B105" s="514"/>
      <c r="C105" s="513"/>
      <c r="D105" s="513"/>
      <c r="E105" s="46" t="s">
        <v>407</v>
      </c>
      <c r="F105" s="46" t="s">
        <v>80</v>
      </c>
      <c r="G105" s="46" t="s">
        <v>689</v>
      </c>
      <c r="H105" s="112" t="s">
        <v>408</v>
      </c>
      <c r="I105" s="112" t="s">
        <v>482</v>
      </c>
      <c r="J105" s="112" t="s">
        <v>1035</v>
      </c>
      <c r="K105" s="47">
        <v>1</v>
      </c>
      <c r="L105" s="48">
        <v>1</v>
      </c>
      <c r="M105" s="147" t="s">
        <v>58</v>
      </c>
      <c r="N105" s="49">
        <v>1</v>
      </c>
      <c r="O105" s="110" t="s">
        <v>58</v>
      </c>
      <c r="P105" s="268">
        <v>1</v>
      </c>
      <c r="Q105" s="268">
        <v>1</v>
      </c>
      <c r="R105" s="236" t="s">
        <v>850</v>
      </c>
      <c r="S105" s="255" t="s">
        <v>58</v>
      </c>
      <c r="T105" s="255" t="s">
        <v>58</v>
      </c>
      <c r="U105" s="374">
        <v>0.25</v>
      </c>
      <c r="V105" s="374">
        <v>1</v>
      </c>
      <c r="W105" s="347" t="s">
        <v>850</v>
      </c>
      <c r="X105" s="305" t="s">
        <v>58</v>
      </c>
      <c r="Y105" s="305" t="s">
        <v>58</v>
      </c>
      <c r="Z105" s="374">
        <v>0.5</v>
      </c>
      <c r="AA105" s="374">
        <v>0.5</v>
      </c>
      <c r="AB105" s="347" t="s">
        <v>850</v>
      </c>
      <c r="AC105" s="305" t="s">
        <v>58</v>
      </c>
      <c r="AD105" s="305" t="s">
        <v>58</v>
      </c>
      <c r="AE105" s="50">
        <v>0.5</v>
      </c>
      <c r="AF105" s="50">
        <v>1</v>
      </c>
      <c r="AG105" s="347" t="s">
        <v>850</v>
      </c>
      <c r="AH105" s="110" t="s">
        <v>58</v>
      </c>
      <c r="AI105" s="110" t="s">
        <v>58</v>
      </c>
      <c r="AJ105" s="374">
        <v>0.75</v>
      </c>
      <c r="AK105" s="374">
        <v>1</v>
      </c>
      <c r="AL105" s="381" t="s">
        <v>850</v>
      </c>
      <c r="AM105" s="374" t="s">
        <v>58</v>
      </c>
      <c r="AN105" s="374" t="s">
        <v>58</v>
      </c>
      <c r="AO105" s="374">
        <v>1</v>
      </c>
      <c r="AP105" s="50">
        <v>1</v>
      </c>
      <c r="AQ105" s="391" t="s">
        <v>850</v>
      </c>
      <c r="AR105" s="50" t="s">
        <v>58</v>
      </c>
      <c r="AS105" s="50" t="s">
        <v>58</v>
      </c>
      <c r="AT105" s="375" t="s">
        <v>411</v>
      </c>
      <c r="AU105" s="112" t="s">
        <v>59</v>
      </c>
      <c r="AV105" s="111" t="s">
        <v>771</v>
      </c>
      <c r="AW105" s="111" t="s">
        <v>348</v>
      </c>
    </row>
    <row r="106" spans="1:49" ht="81" customHeight="1" x14ac:dyDescent="0.45">
      <c r="A106" s="513"/>
      <c r="B106" s="514"/>
      <c r="C106" s="513"/>
      <c r="D106" s="513"/>
      <c r="E106" s="506" t="s">
        <v>407</v>
      </c>
      <c r="F106" s="506" t="s">
        <v>80</v>
      </c>
      <c r="G106" s="46" t="s">
        <v>716</v>
      </c>
      <c r="H106" s="501" t="s">
        <v>408</v>
      </c>
      <c r="I106" s="112" t="s">
        <v>480</v>
      </c>
      <c r="J106" s="112" t="s">
        <v>1033</v>
      </c>
      <c r="K106" s="37">
        <v>12</v>
      </c>
      <c r="L106" s="25">
        <v>12</v>
      </c>
      <c r="M106" s="147" t="s">
        <v>58</v>
      </c>
      <c r="N106" s="28">
        <v>12</v>
      </c>
      <c r="O106" s="32" t="s">
        <v>58</v>
      </c>
      <c r="P106" s="255">
        <v>12</v>
      </c>
      <c r="Q106" s="255">
        <v>12</v>
      </c>
      <c r="R106" s="236" t="s">
        <v>850</v>
      </c>
      <c r="S106" s="255" t="s">
        <v>58</v>
      </c>
      <c r="T106" s="255" t="s">
        <v>58</v>
      </c>
      <c r="U106" s="46">
        <v>3</v>
      </c>
      <c r="V106" s="46">
        <v>3</v>
      </c>
      <c r="W106" s="236" t="s">
        <v>850</v>
      </c>
      <c r="X106" s="110" t="s">
        <v>58</v>
      </c>
      <c r="Y106" s="110" t="s">
        <v>58</v>
      </c>
      <c r="Z106" s="46">
        <v>3</v>
      </c>
      <c r="AA106" s="46">
        <v>3</v>
      </c>
      <c r="AB106" s="236" t="s">
        <v>850</v>
      </c>
      <c r="AC106" s="110" t="s">
        <v>58</v>
      </c>
      <c r="AD106" s="110" t="s">
        <v>58</v>
      </c>
      <c r="AE106" s="110">
        <v>6</v>
      </c>
      <c r="AF106" s="110">
        <v>6</v>
      </c>
      <c r="AG106" s="236" t="s">
        <v>850</v>
      </c>
      <c r="AH106" s="110" t="s">
        <v>58</v>
      </c>
      <c r="AI106" s="110" t="s">
        <v>58</v>
      </c>
      <c r="AJ106" s="110">
        <v>3</v>
      </c>
      <c r="AK106" s="110">
        <v>3</v>
      </c>
      <c r="AL106" s="236" t="s">
        <v>841</v>
      </c>
      <c r="AM106" s="34" t="s">
        <v>58</v>
      </c>
      <c r="AN106" s="34" t="s">
        <v>58</v>
      </c>
      <c r="AO106" s="46">
        <v>3</v>
      </c>
      <c r="AP106" s="46">
        <v>3</v>
      </c>
      <c r="AQ106" s="236" t="s">
        <v>850</v>
      </c>
      <c r="AR106" s="46" t="s">
        <v>58</v>
      </c>
      <c r="AS106" s="46" t="s">
        <v>58</v>
      </c>
      <c r="AT106" s="112" t="s">
        <v>58</v>
      </c>
      <c r="AU106" s="112" t="s">
        <v>59</v>
      </c>
      <c r="AV106" s="111" t="s">
        <v>1032</v>
      </c>
      <c r="AW106" s="111" t="s">
        <v>4</v>
      </c>
    </row>
    <row r="107" spans="1:49" ht="82.15" customHeight="1" x14ac:dyDescent="0.45">
      <c r="A107" s="513"/>
      <c r="B107" s="514"/>
      <c r="C107" s="513"/>
      <c r="D107" s="513"/>
      <c r="E107" s="506"/>
      <c r="F107" s="506"/>
      <c r="G107" s="46" t="s">
        <v>717</v>
      </c>
      <c r="H107" s="501"/>
      <c r="I107" s="112" t="s">
        <v>482</v>
      </c>
      <c r="J107" s="112" t="s">
        <v>1035</v>
      </c>
      <c r="K107" s="47">
        <v>1</v>
      </c>
      <c r="L107" s="297">
        <v>1</v>
      </c>
      <c r="M107" s="147" t="s">
        <v>58</v>
      </c>
      <c r="N107" s="296">
        <v>1</v>
      </c>
      <c r="O107" s="32" t="s">
        <v>1034</v>
      </c>
      <c r="P107" s="401">
        <v>1</v>
      </c>
      <c r="Q107" s="401">
        <v>1</v>
      </c>
      <c r="R107" s="236" t="s">
        <v>850</v>
      </c>
      <c r="S107" s="255" t="s">
        <v>58</v>
      </c>
      <c r="T107" s="255" t="s">
        <v>58</v>
      </c>
      <c r="U107" s="94">
        <v>0.25</v>
      </c>
      <c r="V107" s="94">
        <v>0.25</v>
      </c>
      <c r="W107" s="236" t="s">
        <v>850</v>
      </c>
      <c r="X107" s="110" t="s">
        <v>58</v>
      </c>
      <c r="Y107" s="110" t="s">
        <v>58</v>
      </c>
      <c r="Z107" s="94">
        <v>0.25</v>
      </c>
      <c r="AA107" s="94">
        <v>0.25</v>
      </c>
      <c r="AB107" s="236" t="s">
        <v>850</v>
      </c>
      <c r="AC107" s="110" t="s">
        <v>58</v>
      </c>
      <c r="AD107" s="110" t="s">
        <v>58</v>
      </c>
      <c r="AE107" s="50">
        <v>0.5</v>
      </c>
      <c r="AF107" s="50">
        <v>0.5</v>
      </c>
      <c r="AG107" s="236" t="s">
        <v>850</v>
      </c>
      <c r="AH107" s="110" t="s">
        <v>58</v>
      </c>
      <c r="AI107" s="110" t="s">
        <v>58</v>
      </c>
      <c r="AJ107" s="50">
        <v>0.75</v>
      </c>
      <c r="AK107" s="50">
        <v>0.75</v>
      </c>
      <c r="AL107" s="236" t="s">
        <v>841</v>
      </c>
      <c r="AM107" s="34" t="s">
        <v>58</v>
      </c>
      <c r="AN107" s="34" t="s">
        <v>58</v>
      </c>
      <c r="AO107" s="94">
        <v>1</v>
      </c>
      <c r="AP107" s="94">
        <v>1</v>
      </c>
      <c r="AQ107" s="236" t="s">
        <v>850</v>
      </c>
      <c r="AR107" s="46" t="s">
        <v>58</v>
      </c>
      <c r="AS107" s="46" t="s">
        <v>58</v>
      </c>
      <c r="AT107" s="112" t="s">
        <v>58</v>
      </c>
      <c r="AU107" s="112" t="s">
        <v>84</v>
      </c>
      <c r="AV107" s="111" t="s">
        <v>814</v>
      </c>
      <c r="AW107" s="111" t="s">
        <v>4</v>
      </c>
    </row>
    <row r="108" spans="1:49" ht="65.55" customHeight="1" x14ac:dyDescent="0.45">
      <c r="A108" s="513"/>
      <c r="B108" s="514"/>
      <c r="C108" s="513"/>
      <c r="D108" s="513"/>
      <c r="E108" s="515" t="s">
        <v>484</v>
      </c>
      <c r="F108" s="506" t="s">
        <v>80</v>
      </c>
      <c r="G108" s="46" t="s">
        <v>718</v>
      </c>
      <c r="H108" s="469" t="s">
        <v>485</v>
      </c>
      <c r="I108" s="111" t="s">
        <v>486</v>
      </c>
      <c r="J108" s="51" t="s">
        <v>487</v>
      </c>
      <c r="K108" s="37">
        <v>4</v>
      </c>
      <c r="L108" s="25">
        <v>4</v>
      </c>
      <c r="M108" s="147" t="s">
        <v>58</v>
      </c>
      <c r="N108" s="28">
        <v>4</v>
      </c>
      <c r="O108" s="32" t="s">
        <v>58</v>
      </c>
      <c r="P108" s="255">
        <v>4</v>
      </c>
      <c r="Q108" s="255">
        <v>4</v>
      </c>
      <c r="R108" s="236" t="s">
        <v>850</v>
      </c>
      <c r="S108" s="255" t="s">
        <v>58</v>
      </c>
      <c r="T108" s="255" t="s">
        <v>58</v>
      </c>
      <c r="U108" s="105">
        <v>1</v>
      </c>
      <c r="V108" s="105">
        <v>1</v>
      </c>
      <c r="W108" s="236" t="s">
        <v>850</v>
      </c>
      <c r="X108" s="110" t="s">
        <v>58</v>
      </c>
      <c r="Y108" s="110" t="s">
        <v>58</v>
      </c>
      <c r="Z108" s="105">
        <v>1</v>
      </c>
      <c r="AA108" s="105">
        <v>1</v>
      </c>
      <c r="AB108" s="236" t="s">
        <v>850</v>
      </c>
      <c r="AC108" s="110" t="s">
        <v>58</v>
      </c>
      <c r="AD108" s="110" t="s">
        <v>58</v>
      </c>
      <c r="AE108" s="110">
        <v>2</v>
      </c>
      <c r="AF108" s="110">
        <v>2</v>
      </c>
      <c r="AG108" s="236" t="s">
        <v>850</v>
      </c>
      <c r="AH108" s="110" t="s">
        <v>58</v>
      </c>
      <c r="AI108" s="110" t="s">
        <v>58</v>
      </c>
      <c r="AJ108" s="105">
        <v>1</v>
      </c>
      <c r="AK108" s="105">
        <v>1</v>
      </c>
      <c r="AL108" s="236" t="s">
        <v>841</v>
      </c>
      <c r="AM108" s="34" t="s">
        <v>58</v>
      </c>
      <c r="AN108" s="34" t="s">
        <v>58</v>
      </c>
      <c r="AO108" s="105">
        <v>1</v>
      </c>
      <c r="AP108" s="105">
        <v>1</v>
      </c>
      <c r="AQ108" s="236" t="s">
        <v>850</v>
      </c>
      <c r="AR108" s="46" t="s">
        <v>58</v>
      </c>
      <c r="AS108" s="46" t="s">
        <v>58</v>
      </c>
      <c r="AT108" s="65" t="s">
        <v>58</v>
      </c>
      <c r="AU108" s="123" t="s">
        <v>84</v>
      </c>
      <c r="AV108" s="106" t="s">
        <v>488</v>
      </c>
      <c r="AW108" s="111" t="s">
        <v>4</v>
      </c>
    </row>
    <row r="109" spans="1:49" ht="74.55" customHeight="1" x14ac:dyDescent="0.45">
      <c r="A109" s="513"/>
      <c r="B109" s="514"/>
      <c r="C109" s="513"/>
      <c r="D109" s="513"/>
      <c r="E109" s="515"/>
      <c r="F109" s="506"/>
      <c r="G109" s="46" t="s">
        <v>719</v>
      </c>
      <c r="H109" s="469"/>
      <c r="I109" s="112" t="s">
        <v>489</v>
      </c>
      <c r="J109" s="112" t="s">
        <v>490</v>
      </c>
      <c r="K109" s="37">
        <v>12</v>
      </c>
      <c r="L109" s="25">
        <v>12</v>
      </c>
      <c r="M109" s="147" t="s">
        <v>58</v>
      </c>
      <c r="N109" s="28">
        <v>12</v>
      </c>
      <c r="O109" s="32" t="s">
        <v>58</v>
      </c>
      <c r="P109" s="255">
        <v>12</v>
      </c>
      <c r="Q109" s="255">
        <v>12</v>
      </c>
      <c r="R109" s="236" t="s">
        <v>850</v>
      </c>
      <c r="S109" s="255" t="s">
        <v>58</v>
      </c>
      <c r="T109" s="255" t="s">
        <v>58</v>
      </c>
      <c r="U109" s="46">
        <v>3</v>
      </c>
      <c r="V109" s="46">
        <v>3</v>
      </c>
      <c r="W109" s="236" t="s">
        <v>850</v>
      </c>
      <c r="X109" s="110" t="s">
        <v>58</v>
      </c>
      <c r="Y109" s="110" t="s">
        <v>58</v>
      </c>
      <c r="Z109" s="46">
        <v>3</v>
      </c>
      <c r="AA109" s="46">
        <v>3</v>
      </c>
      <c r="AB109" s="236" t="s">
        <v>850</v>
      </c>
      <c r="AC109" s="110" t="s">
        <v>58</v>
      </c>
      <c r="AD109" s="110" t="s">
        <v>58</v>
      </c>
      <c r="AE109" s="110">
        <v>6</v>
      </c>
      <c r="AF109" s="110">
        <v>6</v>
      </c>
      <c r="AG109" s="236" t="s">
        <v>850</v>
      </c>
      <c r="AH109" s="110" t="s">
        <v>58</v>
      </c>
      <c r="AI109" s="110" t="s">
        <v>58</v>
      </c>
      <c r="AJ109" s="110">
        <v>3</v>
      </c>
      <c r="AK109" s="110">
        <v>3</v>
      </c>
      <c r="AL109" s="236" t="s">
        <v>841</v>
      </c>
      <c r="AM109" s="34" t="s">
        <v>58</v>
      </c>
      <c r="AN109" s="34" t="s">
        <v>58</v>
      </c>
      <c r="AO109" s="46">
        <v>3</v>
      </c>
      <c r="AP109" s="46">
        <v>3</v>
      </c>
      <c r="AQ109" s="236" t="s">
        <v>850</v>
      </c>
      <c r="AR109" s="46" t="s">
        <v>58</v>
      </c>
      <c r="AS109" s="46" t="s">
        <v>58</v>
      </c>
      <c r="AT109" s="112" t="s">
        <v>58</v>
      </c>
      <c r="AU109" s="112" t="s">
        <v>59</v>
      </c>
      <c r="AV109" s="111" t="s">
        <v>1036</v>
      </c>
      <c r="AW109" s="111" t="s">
        <v>4</v>
      </c>
    </row>
    <row r="110" spans="1:49" ht="110.55" customHeight="1" x14ac:dyDescent="0.45">
      <c r="A110" s="513"/>
      <c r="B110" s="514"/>
      <c r="C110" s="513"/>
      <c r="D110" s="513"/>
      <c r="E110" s="510" t="s">
        <v>79</v>
      </c>
      <c r="F110" s="510" t="s">
        <v>80</v>
      </c>
      <c r="G110" s="46" t="s">
        <v>625</v>
      </c>
      <c r="H110" s="488" t="s">
        <v>81</v>
      </c>
      <c r="I110" s="112" t="s">
        <v>82</v>
      </c>
      <c r="J110" s="111" t="s">
        <v>83</v>
      </c>
      <c r="K110" s="54" t="s">
        <v>797</v>
      </c>
      <c r="L110" s="35">
        <v>44773</v>
      </c>
      <c r="M110" s="35" t="s">
        <v>58</v>
      </c>
      <c r="N110" s="40">
        <v>45138</v>
      </c>
      <c r="O110" s="50" t="s">
        <v>58</v>
      </c>
      <c r="P110" s="260">
        <v>45138</v>
      </c>
      <c r="Q110" s="260">
        <v>45138</v>
      </c>
      <c r="R110" s="236" t="s">
        <v>841</v>
      </c>
      <c r="S110" s="255" t="s">
        <v>58</v>
      </c>
      <c r="T110" s="255" t="s">
        <v>58</v>
      </c>
      <c r="U110" s="100">
        <v>45138</v>
      </c>
      <c r="V110" s="100">
        <v>45138</v>
      </c>
      <c r="W110" s="236" t="s">
        <v>841</v>
      </c>
      <c r="X110" s="89" t="s">
        <v>58</v>
      </c>
      <c r="Y110" s="89" t="s">
        <v>58</v>
      </c>
      <c r="Z110" s="89" t="s">
        <v>58</v>
      </c>
      <c r="AA110" s="110" t="s">
        <v>58</v>
      </c>
      <c r="AB110" s="239" t="s">
        <v>842</v>
      </c>
      <c r="AC110" s="110" t="s">
        <v>58</v>
      </c>
      <c r="AD110" s="110" t="s">
        <v>58</v>
      </c>
      <c r="AE110" s="41">
        <v>45138</v>
      </c>
      <c r="AF110" s="41">
        <v>45138</v>
      </c>
      <c r="AG110" s="236" t="s">
        <v>841</v>
      </c>
      <c r="AH110" s="110" t="s">
        <v>58</v>
      </c>
      <c r="AI110" s="110" t="s">
        <v>58</v>
      </c>
      <c r="AJ110" s="154" t="s">
        <v>58</v>
      </c>
      <c r="AK110" s="34" t="s">
        <v>58</v>
      </c>
      <c r="AL110" s="281" t="s">
        <v>955</v>
      </c>
      <c r="AM110" s="34" t="s">
        <v>58</v>
      </c>
      <c r="AN110" s="34" t="s">
        <v>58</v>
      </c>
      <c r="AO110" s="154" t="s">
        <v>58</v>
      </c>
      <c r="AP110" s="154" t="s">
        <v>58</v>
      </c>
      <c r="AQ110" s="239" t="s">
        <v>842</v>
      </c>
      <c r="AR110" s="154"/>
      <c r="AS110" s="154"/>
      <c r="AT110" s="51" t="s">
        <v>58</v>
      </c>
      <c r="AU110" s="112" t="s">
        <v>84</v>
      </c>
      <c r="AV110" s="111" t="s">
        <v>85</v>
      </c>
      <c r="AW110" s="111" t="s">
        <v>45</v>
      </c>
    </row>
    <row r="111" spans="1:49" ht="141" customHeight="1" x14ac:dyDescent="0.45">
      <c r="A111" s="513"/>
      <c r="B111" s="514"/>
      <c r="C111" s="513"/>
      <c r="D111" s="513"/>
      <c r="E111" s="511"/>
      <c r="F111" s="511"/>
      <c r="G111" s="46" t="s">
        <v>626</v>
      </c>
      <c r="H111" s="489"/>
      <c r="I111" s="51" t="s">
        <v>86</v>
      </c>
      <c r="J111" s="111" t="s">
        <v>87</v>
      </c>
      <c r="K111" s="37" t="s">
        <v>88</v>
      </c>
      <c r="L111" s="25" t="s">
        <v>810</v>
      </c>
      <c r="M111" s="25" t="s">
        <v>823</v>
      </c>
      <c r="N111" s="28" t="s">
        <v>88</v>
      </c>
      <c r="O111" s="50" t="s">
        <v>58</v>
      </c>
      <c r="P111" s="255" t="s">
        <v>88</v>
      </c>
      <c r="Q111" s="255" t="s">
        <v>810</v>
      </c>
      <c r="R111" s="238" t="s">
        <v>810</v>
      </c>
      <c r="S111" s="255" t="s">
        <v>1160</v>
      </c>
      <c r="T111" s="255" t="s">
        <v>1165</v>
      </c>
      <c r="U111" s="110" t="s">
        <v>88</v>
      </c>
      <c r="V111" s="110">
        <v>0</v>
      </c>
      <c r="W111" s="238" t="s">
        <v>810</v>
      </c>
      <c r="X111" s="110" t="s">
        <v>845</v>
      </c>
      <c r="Y111" s="110" t="s">
        <v>846</v>
      </c>
      <c r="Z111" s="110" t="s">
        <v>88</v>
      </c>
      <c r="AA111" s="110">
        <v>0</v>
      </c>
      <c r="AB111" s="238" t="s">
        <v>810</v>
      </c>
      <c r="AC111" s="110" t="s">
        <v>936</v>
      </c>
      <c r="AD111" s="110" t="s">
        <v>937</v>
      </c>
      <c r="AE111" s="110" t="s">
        <v>88</v>
      </c>
      <c r="AF111" s="110">
        <v>0</v>
      </c>
      <c r="AG111" s="238" t="s">
        <v>810</v>
      </c>
      <c r="AH111" s="292" t="s">
        <v>936</v>
      </c>
      <c r="AI111" s="292" t="s">
        <v>937</v>
      </c>
      <c r="AJ111" s="110" t="s">
        <v>88</v>
      </c>
      <c r="AK111" s="110" t="s">
        <v>1008</v>
      </c>
      <c r="AL111" s="236" t="s">
        <v>841</v>
      </c>
      <c r="AM111" s="292" t="s">
        <v>1009</v>
      </c>
      <c r="AN111" s="34" t="s">
        <v>58</v>
      </c>
      <c r="AO111" s="110" t="s">
        <v>88</v>
      </c>
      <c r="AP111" s="110" t="s">
        <v>1199</v>
      </c>
      <c r="AQ111" s="236" t="s">
        <v>841</v>
      </c>
      <c r="AR111" s="110" t="s">
        <v>1200</v>
      </c>
      <c r="AS111" s="110"/>
      <c r="AT111" s="112" t="s">
        <v>58</v>
      </c>
      <c r="AU111" s="112" t="s">
        <v>84</v>
      </c>
      <c r="AV111" s="111" t="s">
        <v>89</v>
      </c>
      <c r="AW111" s="111" t="s">
        <v>45</v>
      </c>
    </row>
    <row r="112" spans="1:49" ht="86" customHeight="1" x14ac:dyDescent="0.45">
      <c r="A112" s="513"/>
      <c r="B112" s="514"/>
      <c r="C112" s="513"/>
      <c r="D112" s="513"/>
      <c r="E112" s="511"/>
      <c r="F112" s="511"/>
      <c r="G112" s="46" t="s">
        <v>722</v>
      </c>
      <c r="H112" s="489"/>
      <c r="I112" s="488" t="s">
        <v>492</v>
      </c>
      <c r="J112" s="112" t="s">
        <v>493</v>
      </c>
      <c r="K112" s="37">
        <v>4</v>
      </c>
      <c r="L112" s="25">
        <v>4</v>
      </c>
      <c r="M112" s="147" t="s">
        <v>58</v>
      </c>
      <c r="N112" s="28">
        <v>4</v>
      </c>
      <c r="O112" s="32" t="s">
        <v>58</v>
      </c>
      <c r="P112" s="255">
        <v>4</v>
      </c>
      <c r="Q112" s="255">
        <v>4</v>
      </c>
      <c r="R112" s="236" t="s">
        <v>850</v>
      </c>
      <c r="S112" s="255" t="s">
        <v>58</v>
      </c>
      <c r="T112" s="255" t="s">
        <v>58</v>
      </c>
      <c r="U112" s="46">
        <v>1</v>
      </c>
      <c r="V112" s="46">
        <v>1</v>
      </c>
      <c r="W112" s="236" t="s">
        <v>850</v>
      </c>
      <c r="X112" s="110" t="s">
        <v>58</v>
      </c>
      <c r="Y112" s="110" t="s">
        <v>58</v>
      </c>
      <c r="Z112" s="46">
        <v>1</v>
      </c>
      <c r="AA112" s="46">
        <v>1</v>
      </c>
      <c r="AB112" s="236" t="s">
        <v>850</v>
      </c>
      <c r="AC112" s="110" t="s">
        <v>58</v>
      </c>
      <c r="AD112" s="110" t="s">
        <v>58</v>
      </c>
      <c r="AE112" s="110">
        <v>2</v>
      </c>
      <c r="AF112" s="110">
        <v>2</v>
      </c>
      <c r="AG112" s="236" t="s">
        <v>850</v>
      </c>
      <c r="AH112" s="110" t="s">
        <v>58</v>
      </c>
      <c r="AI112" s="110" t="s">
        <v>58</v>
      </c>
      <c r="AJ112" s="110">
        <v>1</v>
      </c>
      <c r="AK112" s="110">
        <v>1</v>
      </c>
      <c r="AL112" s="236" t="s">
        <v>841</v>
      </c>
      <c r="AM112" s="34" t="s">
        <v>58</v>
      </c>
      <c r="AN112" s="34" t="s">
        <v>58</v>
      </c>
      <c r="AO112" s="46">
        <v>1</v>
      </c>
      <c r="AP112" s="46">
        <v>1</v>
      </c>
      <c r="AQ112" s="236" t="s">
        <v>850</v>
      </c>
      <c r="AR112" s="46" t="s">
        <v>58</v>
      </c>
      <c r="AS112" s="46" t="s">
        <v>58</v>
      </c>
      <c r="AT112" s="112" t="s">
        <v>58</v>
      </c>
      <c r="AU112" s="112" t="s">
        <v>59</v>
      </c>
      <c r="AV112" s="111" t="s">
        <v>816</v>
      </c>
      <c r="AW112" s="111" t="s">
        <v>4</v>
      </c>
    </row>
    <row r="113" spans="1:49" ht="77.55" customHeight="1" x14ac:dyDescent="0.45">
      <c r="A113" s="513"/>
      <c r="B113" s="514"/>
      <c r="C113" s="513"/>
      <c r="D113" s="513"/>
      <c r="E113" s="511"/>
      <c r="F113" s="511"/>
      <c r="G113" s="46" t="s">
        <v>723</v>
      </c>
      <c r="H113" s="489"/>
      <c r="I113" s="489"/>
      <c r="J113" s="51" t="s">
        <v>496</v>
      </c>
      <c r="K113" s="71">
        <v>4.2361111111111106E-2</v>
      </c>
      <c r="L113" s="72">
        <v>4.2361111111111106E-2</v>
      </c>
      <c r="M113" s="147" t="s">
        <v>58</v>
      </c>
      <c r="N113" s="73">
        <v>4.2361111111111106E-2</v>
      </c>
      <c r="O113" s="32" t="s">
        <v>58</v>
      </c>
      <c r="P113" s="270">
        <v>4.2361111111111106E-2</v>
      </c>
      <c r="Q113" s="270">
        <v>4.2361111111111106E-2</v>
      </c>
      <c r="R113" s="236" t="s">
        <v>850</v>
      </c>
      <c r="S113" s="255" t="s">
        <v>58</v>
      </c>
      <c r="T113" s="255" t="s">
        <v>58</v>
      </c>
      <c r="U113" s="46" t="s">
        <v>58</v>
      </c>
      <c r="V113" s="154" t="s">
        <v>58</v>
      </c>
      <c r="W113" s="239" t="s">
        <v>842</v>
      </c>
      <c r="X113" s="154" t="s">
        <v>58</v>
      </c>
      <c r="Y113" s="154" t="s">
        <v>58</v>
      </c>
      <c r="Z113" s="46" t="s">
        <v>58</v>
      </c>
      <c r="AA113" s="154" t="s">
        <v>58</v>
      </c>
      <c r="AB113" s="239" t="s">
        <v>842</v>
      </c>
      <c r="AC113" s="154" t="s">
        <v>58</v>
      </c>
      <c r="AD113" s="154" t="s">
        <v>58</v>
      </c>
      <c r="AE113" s="110" t="s">
        <v>58</v>
      </c>
      <c r="AF113" s="110" t="s">
        <v>58</v>
      </c>
      <c r="AG113" s="239" t="s">
        <v>842</v>
      </c>
      <c r="AH113" s="110" t="s">
        <v>58</v>
      </c>
      <c r="AI113" s="110" t="s">
        <v>58</v>
      </c>
      <c r="AJ113" s="95">
        <v>4.2361111111111106E-2</v>
      </c>
      <c r="AK113" s="95">
        <v>4.2361111111111106E-2</v>
      </c>
      <c r="AL113" s="236" t="s">
        <v>841</v>
      </c>
      <c r="AM113" s="34" t="s">
        <v>58</v>
      </c>
      <c r="AN113" s="34" t="s">
        <v>58</v>
      </c>
      <c r="AO113" s="46" t="s">
        <v>58</v>
      </c>
      <c r="AP113" s="46" t="s">
        <v>58</v>
      </c>
      <c r="AQ113" s="281" t="s">
        <v>955</v>
      </c>
      <c r="AR113" s="46" t="s">
        <v>58</v>
      </c>
      <c r="AS113" s="46" t="s">
        <v>58</v>
      </c>
      <c r="AT113" s="112" t="s">
        <v>58</v>
      </c>
      <c r="AU113" s="112" t="s">
        <v>59</v>
      </c>
      <c r="AV113" s="111" t="s">
        <v>817</v>
      </c>
      <c r="AW113" s="111" t="s">
        <v>4</v>
      </c>
    </row>
    <row r="114" spans="1:49" ht="77.55" customHeight="1" x14ac:dyDescent="0.45">
      <c r="A114" s="513"/>
      <c r="B114" s="514"/>
      <c r="C114" s="513"/>
      <c r="D114" s="513"/>
      <c r="E114" s="511"/>
      <c r="F114" s="511"/>
      <c r="G114" s="46" t="s">
        <v>724</v>
      </c>
      <c r="H114" s="489"/>
      <c r="I114" s="489"/>
      <c r="J114" s="51" t="s">
        <v>497</v>
      </c>
      <c r="K114" s="71">
        <v>4.2361111111111106E-2</v>
      </c>
      <c r="L114" s="72">
        <v>4.2361111111111106E-2</v>
      </c>
      <c r="M114" s="147" t="s">
        <v>58</v>
      </c>
      <c r="N114" s="73">
        <v>4.2361111111111106E-2</v>
      </c>
      <c r="O114" s="32" t="s">
        <v>58</v>
      </c>
      <c r="P114" s="270">
        <v>4.2361111111111106E-2</v>
      </c>
      <c r="Q114" s="270">
        <v>4.2361111111111106E-2</v>
      </c>
      <c r="R114" s="236" t="s">
        <v>850</v>
      </c>
      <c r="S114" s="255" t="s">
        <v>58</v>
      </c>
      <c r="T114" s="255" t="s">
        <v>58</v>
      </c>
      <c r="U114" s="46" t="s">
        <v>58</v>
      </c>
      <c r="V114" s="154" t="s">
        <v>58</v>
      </c>
      <c r="W114" s="239" t="s">
        <v>842</v>
      </c>
      <c r="X114" s="154" t="s">
        <v>58</v>
      </c>
      <c r="Y114" s="154" t="s">
        <v>58</v>
      </c>
      <c r="Z114" s="46" t="s">
        <v>58</v>
      </c>
      <c r="AA114" s="154" t="s">
        <v>58</v>
      </c>
      <c r="AB114" s="239" t="s">
        <v>842</v>
      </c>
      <c r="AC114" s="154" t="s">
        <v>58</v>
      </c>
      <c r="AD114" s="154" t="s">
        <v>58</v>
      </c>
      <c r="AE114" s="110" t="s">
        <v>58</v>
      </c>
      <c r="AF114" s="110" t="s">
        <v>58</v>
      </c>
      <c r="AG114" s="239" t="s">
        <v>842</v>
      </c>
      <c r="AH114" s="110" t="s">
        <v>58</v>
      </c>
      <c r="AI114" s="110" t="s">
        <v>58</v>
      </c>
      <c r="AJ114" s="95">
        <v>4.2361111111111106E-2</v>
      </c>
      <c r="AK114" s="95">
        <v>4.2361111111111106E-2</v>
      </c>
      <c r="AL114" s="236" t="s">
        <v>841</v>
      </c>
      <c r="AM114" s="34" t="s">
        <v>58</v>
      </c>
      <c r="AN114" s="34" t="s">
        <v>58</v>
      </c>
      <c r="AO114" s="46" t="s">
        <v>58</v>
      </c>
      <c r="AP114" s="46" t="s">
        <v>58</v>
      </c>
      <c r="AQ114" s="281" t="s">
        <v>955</v>
      </c>
      <c r="AR114" s="46" t="s">
        <v>58</v>
      </c>
      <c r="AS114" s="46" t="s">
        <v>58</v>
      </c>
      <c r="AT114" s="112" t="s">
        <v>58</v>
      </c>
      <c r="AU114" s="112" t="s">
        <v>59</v>
      </c>
      <c r="AV114" s="111" t="s">
        <v>818</v>
      </c>
      <c r="AW114" s="111" t="s">
        <v>4</v>
      </c>
    </row>
    <row r="115" spans="1:49" ht="142.9" customHeight="1" x14ac:dyDescent="0.45">
      <c r="A115" s="513"/>
      <c r="B115" s="514"/>
      <c r="C115" s="513"/>
      <c r="D115" s="513"/>
      <c r="E115" s="511"/>
      <c r="F115" s="511"/>
      <c r="G115" s="46" t="s">
        <v>725</v>
      </c>
      <c r="H115" s="489"/>
      <c r="I115" s="490"/>
      <c r="J115" s="51" t="s">
        <v>498</v>
      </c>
      <c r="K115" s="71">
        <v>4.7916666666666663E-2</v>
      </c>
      <c r="L115" s="72">
        <v>4.8611111111111112E-2</v>
      </c>
      <c r="M115" s="147" t="s">
        <v>58</v>
      </c>
      <c r="N115" s="28" t="s">
        <v>499</v>
      </c>
      <c r="O115" s="32" t="s">
        <v>58</v>
      </c>
      <c r="P115" s="255" t="s">
        <v>499</v>
      </c>
      <c r="Q115" s="255" t="s">
        <v>499</v>
      </c>
      <c r="R115" s="236" t="s">
        <v>850</v>
      </c>
      <c r="S115" s="255" t="s">
        <v>58</v>
      </c>
      <c r="T115" s="255" t="s">
        <v>58</v>
      </c>
      <c r="U115" s="110" t="s">
        <v>499</v>
      </c>
      <c r="V115" s="110" t="s">
        <v>499</v>
      </c>
      <c r="W115" s="236" t="s">
        <v>850</v>
      </c>
      <c r="X115" s="110" t="s">
        <v>58</v>
      </c>
      <c r="Y115" s="110" t="s">
        <v>58</v>
      </c>
      <c r="Z115" s="110" t="s">
        <v>499</v>
      </c>
      <c r="AA115" s="110" t="s">
        <v>499</v>
      </c>
      <c r="AB115" s="236" t="s">
        <v>850</v>
      </c>
      <c r="AC115" s="110" t="s">
        <v>58</v>
      </c>
      <c r="AD115" s="110" t="s">
        <v>58</v>
      </c>
      <c r="AE115" s="110" t="s">
        <v>499</v>
      </c>
      <c r="AF115" s="110" t="s">
        <v>499</v>
      </c>
      <c r="AG115" s="236" t="s">
        <v>850</v>
      </c>
      <c r="AH115" s="110" t="s">
        <v>58</v>
      </c>
      <c r="AI115" s="110" t="s">
        <v>58</v>
      </c>
      <c r="AJ115" s="110" t="s">
        <v>499</v>
      </c>
      <c r="AK115" s="110" t="s">
        <v>499</v>
      </c>
      <c r="AL115" s="236" t="s">
        <v>841</v>
      </c>
      <c r="AM115" s="34" t="s">
        <v>58</v>
      </c>
      <c r="AN115" s="34" t="s">
        <v>58</v>
      </c>
      <c r="AO115" s="110" t="s">
        <v>499</v>
      </c>
      <c r="AP115" s="110" t="s">
        <v>499</v>
      </c>
      <c r="AQ115" s="236" t="s">
        <v>850</v>
      </c>
      <c r="AR115" s="46" t="s">
        <v>58</v>
      </c>
      <c r="AS115" s="46" t="s">
        <v>58</v>
      </c>
      <c r="AT115" s="112" t="s">
        <v>58</v>
      </c>
      <c r="AU115" s="112" t="s">
        <v>59</v>
      </c>
      <c r="AV115" s="111" t="s">
        <v>819</v>
      </c>
      <c r="AW115" s="111" t="s">
        <v>4</v>
      </c>
    </row>
    <row r="116" spans="1:49" ht="77.55" customHeight="1" x14ac:dyDescent="0.45">
      <c r="A116" s="513"/>
      <c r="B116" s="514"/>
      <c r="C116" s="513"/>
      <c r="D116" s="513"/>
      <c r="E116" s="511"/>
      <c r="F116" s="511"/>
      <c r="G116" s="46" t="s">
        <v>726</v>
      </c>
      <c r="H116" s="489"/>
      <c r="I116" s="51" t="s">
        <v>500</v>
      </c>
      <c r="J116" s="51" t="s">
        <v>501</v>
      </c>
      <c r="K116" s="37">
        <v>12</v>
      </c>
      <c r="L116" s="103">
        <v>12</v>
      </c>
      <c r="M116" s="147" t="s">
        <v>58</v>
      </c>
      <c r="N116" s="68">
        <v>12</v>
      </c>
      <c r="O116" s="32" t="s">
        <v>58</v>
      </c>
      <c r="P116" s="271">
        <v>12</v>
      </c>
      <c r="Q116" s="271">
        <v>12</v>
      </c>
      <c r="R116" s="236" t="s">
        <v>850</v>
      </c>
      <c r="S116" s="255" t="s">
        <v>58</v>
      </c>
      <c r="T116" s="255" t="s">
        <v>58</v>
      </c>
      <c r="U116" s="110">
        <v>3</v>
      </c>
      <c r="V116" s="110">
        <v>3</v>
      </c>
      <c r="W116" s="236" t="s">
        <v>850</v>
      </c>
      <c r="X116" s="110" t="s">
        <v>58</v>
      </c>
      <c r="Y116" s="110" t="s">
        <v>58</v>
      </c>
      <c r="Z116" s="110">
        <v>3</v>
      </c>
      <c r="AA116" s="110">
        <v>3</v>
      </c>
      <c r="AB116" s="236" t="s">
        <v>850</v>
      </c>
      <c r="AC116" s="110" t="s">
        <v>58</v>
      </c>
      <c r="AD116" s="110" t="s">
        <v>58</v>
      </c>
      <c r="AE116" s="110">
        <v>6</v>
      </c>
      <c r="AF116" s="110">
        <v>6</v>
      </c>
      <c r="AG116" s="236" t="s">
        <v>850</v>
      </c>
      <c r="AH116" s="110" t="s">
        <v>58</v>
      </c>
      <c r="AI116" s="110" t="s">
        <v>58</v>
      </c>
      <c r="AJ116" s="110">
        <v>3</v>
      </c>
      <c r="AK116" s="110">
        <v>3</v>
      </c>
      <c r="AL116" s="236" t="s">
        <v>841</v>
      </c>
      <c r="AM116" s="34" t="s">
        <v>58</v>
      </c>
      <c r="AN116" s="34" t="s">
        <v>58</v>
      </c>
      <c r="AO116" s="110">
        <v>3</v>
      </c>
      <c r="AP116" s="110">
        <v>3</v>
      </c>
      <c r="AQ116" s="236" t="s">
        <v>850</v>
      </c>
      <c r="AR116" s="46" t="s">
        <v>58</v>
      </c>
      <c r="AS116" s="46" t="s">
        <v>58</v>
      </c>
      <c r="AT116" s="111" t="s">
        <v>58</v>
      </c>
      <c r="AU116" s="112" t="s">
        <v>59</v>
      </c>
      <c r="AV116" s="111" t="s">
        <v>1038</v>
      </c>
      <c r="AW116" s="111" t="s">
        <v>4</v>
      </c>
    </row>
    <row r="117" spans="1:49" ht="88.15" customHeight="1" x14ac:dyDescent="0.45">
      <c r="A117" s="513"/>
      <c r="B117" s="514"/>
      <c r="C117" s="513"/>
      <c r="D117" s="513"/>
      <c r="E117" s="511"/>
      <c r="F117" s="511"/>
      <c r="G117" s="46" t="s">
        <v>727</v>
      </c>
      <c r="H117" s="489"/>
      <c r="I117" s="51" t="s">
        <v>503</v>
      </c>
      <c r="J117" s="51" t="s">
        <v>504</v>
      </c>
      <c r="K117" s="37">
        <v>12</v>
      </c>
      <c r="L117" s="103">
        <v>12</v>
      </c>
      <c r="M117" s="147" t="s">
        <v>58</v>
      </c>
      <c r="N117" s="68">
        <v>12</v>
      </c>
      <c r="O117" s="32" t="s">
        <v>58</v>
      </c>
      <c r="P117" s="271">
        <v>12</v>
      </c>
      <c r="Q117" s="271">
        <v>12</v>
      </c>
      <c r="R117" s="236" t="s">
        <v>850</v>
      </c>
      <c r="S117" s="255" t="s">
        <v>58</v>
      </c>
      <c r="T117" s="255" t="s">
        <v>58</v>
      </c>
      <c r="U117" s="153">
        <v>3</v>
      </c>
      <c r="V117" s="153">
        <v>3</v>
      </c>
      <c r="W117" s="320" t="s">
        <v>850</v>
      </c>
      <c r="X117" s="153" t="s">
        <v>58</v>
      </c>
      <c r="Y117" s="153" t="s">
        <v>58</v>
      </c>
      <c r="Z117" s="153">
        <v>3</v>
      </c>
      <c r="AA117" s="153">
        <v>3</v>
      </c>
      <c r="AB117" s="320" t="s">
        <v>850</v>
      </c>
      <c r="AC117" s="153" t="s">
        <v>58</v>
      </c>
      <c r="AD117" s="153" t="s">
        <v>58</v>
      </c>
      <c r="AE117" s="110">
        <v>6</v>
      </c>
      <c r="AF117" s="110">
        <v>6</v>
      </c>
      <c r="AG117" s="320" t="s">
        <v>850</v>
      </c>
      <c r="AH117" s="96" t="s">
        <v>58</v>
      </c>
      <c r="AI117" s="110" t="s">
        <v>58</v>
      </c>
      <c r="AJ117" s="110">
        <v>3</v>
      </c>
      <c r="AK117" s="110">
        <v>3</v>
      </c>
      <c r="AL117" s="236" t="s">
        <v>841</v>
      </c>
      <c r="AM117" s="34" t="s">
        <v>58</v>
      </c>
      <c r="AN117" s="34" t="s">
        <v>58</v>
      </c>
      <c r="AO117" s="110">
        <v>3</v>
      </c>
      <c r="AP117" s="110">
        <v>3</v>
      </c>
      <c r="AQ117" s="236" t="s">
        <v>850</v>
      </c>
      <c r="AR117" s="46" t="s">
        <v>58</v>
      </c>
      <c r="AS117" s="46" t="s">
        <v>58</v>
      </c>
      <c r="AT117" s="111" t="s">
        <v>58</v>
      </c>
      <c r="AU117" s="112" t="s">
        <v>59</v>
      </c>
      <c r="AV117" s="111" t="s">
        <v>1039</v>
      </c>
      <c r="AW117" s="131" t="s">
        <v>4</v>
      </c>
    </row>
    <row r="118" spans="1:49" ht="110.55" customHeight="1" x14ac:dyDescent="0.45">
      <c r="A118" s="513"/>
      <c r="B118" s="514"/>
      <c r="C118" s="513"/>
      <c r="D118" s="513"/>
      <c r="E118" s="511"/>
      <c r="F118" s="511"/>
      <c r="G118" s="46" t="s">
        <v>625</v>
      </c>
      <c r="H118" s="489"/>
      <c r="I118" s="112" t="s">
        <v>82</v>
      </c>
      <c r="J118" s="111" t="s">
        <v>83</v>
      </c>
      <c r="K118" s="54" t="s">
        <v>797</v>
      </c>
      <c r="L118" s="35">
        <v>44773</v>
      </c>
      <c r="M118" s="35" t="s">
        <v>58</v>
      </c>
      <c r="N118" s="40">
        <v>45138</v>
      </c>
      <c r="O118" s="50" t="s">
        <v>58</v>
      </c>
      <c r="P118" s="260">
        <v>45138</v>
      </c>
      <c r="Q118" s="260">
        <v>45138</v>
      </c>
      <c r="R118" s="236" t="s">
        <v>841</v>
      </c>
      <c r="S118" s="255" t="s">
        <v>58</v>
      </c>
      <c r="T118" s="255" t="s">
        <v>58</v>
      </c>
      <c r="U118" s="100">
        <v>45138</v>
      </c>
      <c r="V118" s="100">
        <v>45138</v>
      </c>
      <c r="W118" s="236" t="s">
        <v>841</v>
      </c>
      <c r="X118" s="89" t="s">
        <v>58</v>
      </c>
      <c r="Y118" s="89" t="s">
        <v>58</v>
      </c>
      <c r="Z118" s="89" t="s">
        <v>58</v>
      </c>
      <c r="AA118" s="110" t="s">
        <v>58</v>
      </c>
      <c r="AB118" s="239" t="s">
        <v>842</v>
      </c>
      <c r="AC118" s="110" t="s">
        <v>58</v>
      </c>
      <c r="AD118" s="110" t="s">
        <v>58</v>
      </c>
      <c r="AE118" s="41">
        <v>45138</v>
      </c>
      <c r="AF118" s="41">
        <v>45138</v>
      </c>
      <c r="AG118" s="236" t="s">
        <v>841</v>
      </c>
      <c r="AH118" s="96" t="s">
        <v>58</v>
      </c>
      <c r="AI118" s="110" t="s">
        <v>58</v>
      </c>
      <c r="AJ118" s="154" t="s">
        <v>58</v>
      </c>
      <c r="AK118" s="34" t="s">
        <v>58</v>
      </c>
      <c r="AL118" s="281" t="s">
        <v>955</v>
      </c>
      <c r="AM118" s="34" t="s">
        <v>58</v>
      </c>
      <c r="AN118" s="34" t="s">
        <v>58</v>
      </c>
      <c r="AO118" s="154" t="s">
        <v>58</v>
      </c>
      <c r="AP118" s="154" t="s">
        <v>58</v>
      </c>
      <c r="AQ118" s="239" t="s">
        <v>842</v>
      </c>
      <c r="AR118" s="154"/>
      <c r="AS118" s="154"/>
      <c r="AT118" s="51" t="s">
        <v>58</v>
      </c>
      <c r="AU118" s="112" t="s">
        <v>84</v>
      </c>
      <c r="AV118" s="111" t="s">
        <v>85</v>
      </c>
      <c r="AW118" s="412" t="s">
        <v>45</v>
      </c>
    </row>
    <row r="119" spans="1:49" ht="141" customHeight="1" x14ac:dyDescent="0.45">
      <c r="A119" s="513"/>
      <c r="B119" s="514"/>
      <c r="C119" s="513"/>
      <c r="D119" s="513"/>
      <c r="E119" s="512"/>
      <c r="F119" s="512"/>
      <c r="G119" s="46" t="s">
        <v>626</v>
      </c>
      <c r="H119" s="490"/>
      <c r="I119" s="51" t="s">
        <v>86</v>
      </c>
      <c r="J119" s="111" t="s">
        <v>87</v>
      </c>
      <c r="K119" s="37" t="s">
        <v>88</v>
      </c>
      <c r="L119" s="25" t="s">
        <v>810</v>
      </c>
      <c r="M119" s="25" t="s">
        <v>823</v>
      </c>
      <c r="N119" s="28" t="s">
        <v>88</v>
      </c>
      <c r="O119" s="50" t="s">
        <v>58</v>
      </c>
      <c r="P119" s="255" t="s">
        <v>88</v>
      </c>
      <c r="Q119" s="255" t="s">
        <v>810</v>
      </c>
      <c r="R119" s="238" t="s">
        <v>810</v>
      </c>
      <c r="S119" s="255" t="s">
        <v>1160</v>
      </c>
      <c r="T119" s="255" t="s">
        <v>1165</v>
      </c>
      <c r="U119" s="110" t="s">
        <v>88</v>
      </c>
      <c r="V119" s="110">
        <v>0</v>
      </c>
      <c r="W119" s="238" t="s">
        <v>810</v>
      </c>
      <c r="X119" s="110" t="s">
        <v>845</v>
      </c>
      <c r="Y119" s="110" t="s">
        <v>846</v>
      </c>
      <c r="Z119" s="110" t="s">
        <v>88</v>
      </c>
      <c r="AA119" s="110">
        <v>0</v>
      </c>
      <c r="AB119" s="238" t="s">
        <v>810</v>
      </c>
      <c r="AC119" s="110" t="s">
        <v>936</v>
      </c>
      <c r="AD119" s="110" t="s">
        <v>937</v>
      </c>
      <c r="AE119" s="110" t="s">
        <v>88</v>
      </c>
      <c r="AF119" s="110">
        <v>0</v>
      </c>
      <c r="AG119" s="238" t="s">
        <v>810</v>
      </c>
      <c r="AH119" s="443" t="s">
        <v>936</v>
      </c>
      <c r="AI119" s="292" t="s">
        <v>937</v>
      </c>
      <c r="AJ119" s="110" t="s">
        <v>88</v>
      </c>
      <c r="AK119" s="110" t="s">
        <v>1008</v>
      </c>
      <c r="AL119" s="236" t="s">
        <v>841</v>
      </c>
      <c r="AM119" s="292" t="s">
        <v>1009</v>
      </c>
      <c r="AN119" s="34" t="s">
        <v>58</v>
      </c>
      <c r="AO119" s="110" t="s">
        <v>88</v>
      </c>
      <c r="AP119" s="110" t="s">
        <v>1199</v>
      </c>
      <c r="AQ119" s="236" t="s">
        <v>841</v>
      </c>
      <c r="AR119" s="110" t="s">
        <v>1200</v>
      </c>
      <c r="AS119" s="110"/>
      <c r="AT119" s="112" t="s">
        <v>58</v>
      </c>
      <c r="AU119" s="112" t="s">
        <v>84</v>
      </c>
      <c r="AV119" s="111" t="s">
        <v>89</v>
      </c>
      <c r="AW119" s="412" t="s">
        <v>45</v>
      </c>
    </row>
    <row r="120" spans="1:49" x14ac:dyDescent="0.45">
      <c r="AI120" s="3"/>
      <c r="AJ120" s="3"/>
      <c r="AK120" s="3"/>
      <c r="AL120" s="3"/>
      <c r="AM120" s="3"/>
      <c r="AN120" s="3"/>
      <c r="AO120" s="3"/>
      <c r="AP120" s="3"/>
      <c r="AQ120" s="3"/>
      <c r="AR120" s="3"/>
      <c r="AS120" s="3"/>
      <c r="AT120" s="3"/>
      <c r="AU120" s="3"/>
      <c r="AV120" s="3"/>
    </row>
    <row r="121" spans="1:49" ht="92.65" customHeight="1" x14ac:dyDescent="0.45">
      <c r="A121" s="518" t="s">
        <v>95</v>
      </c>
      <c r="B121" s="519" t="s">
        <v>96</v>
      </c>
      <c r="C121" s="519" t="s">
        <v>53</v>
      </c>
      <c r="D121" s="519" t="s">
        <v>578</v>
      </c>
      <c r="E121" s="481" t="s">
        <v>97</v>
      </c>
      <c r="F121" s="481" t="s">
        <v>98</v>
      </c>
      <c r="G121" s="110" t="s">
        <v>628</v>
      </c>
      <c r="H121" s="494" t="s">
        <v>99</v>
      </c>
      <c r="I121" s="111" t="s">
        <v>100</v>
      </c>
      <c r="J121" s="111" t="s">
        <v>924</v>
      </c>
      <c r="K121" s="37">
        <v>2</v>
      </c>
      <c r="L121" s="25">
        <v>2</v>
      </c>
      <c r="M121" s="35" t="s">
        <v>58</v>
      </c>
      <c r="N121" s="28">
        <v>2</v>
      </c>
      <c r="O121" s="50" t="s">
        <v>58</v>
      </c>
      <c r="P121" s="255">
        <v>2</v>
      </c>
      <c r="Q121" s="255">
        <v>2</v>
      </c>
      <c r="R121" s="236" t="s">
        <v>841</v>
      </c>
      <c r="S121" s="255" t="s">
        <v>58</v>
      </c>
      <c r="T121" s="255" t="s">
        <v>58</v>
      </c>
      <c r="U121" s="154">
        <v>1</v>
      </c>
      <c r="V121" s="110">
        <v>0</v>
      </c>
      <c r="W121" s="238" t="s">
        <v>810</v>
      </c>
      <c r="X121" s="154" t="s">
        <v>956</v>
      </c>
      <c r="Y121" s="154" t="s">
        <v>847</v>
      </c>
      <c r="Z121" s="154" t="s">
        <v>58</v>
      </c>
      <c r="AA121" s="110">
        <v>1</v>
      </c>
      <c r="AB121" s="236" t="s">
        <v>841</v>
      </c>
      <c r="AC121" s="154" t="s">
        <v>886</v>
      </c>
      <c r="AD121" s="96" t="s">
        <v>58</v>
      </c>
      <c r="AE121" s="110">
        <v>2</v>
      </c>
      <c r="AF121" s="110">
        <v>1</v>
      </c>
      <c r="AG121" s="431" t="s">
        <v>841</v>
      </c>
      <c r="AH121" s="96" t="s">
        <v>886</v>
      </c>
      <c r="AI121" s="110" t="s">
        <v>58</v>
      </c>
      <c r="AJ121" s="154" t="s">
        <v>58</v>
      </c>
      <c r="AK121" s="34" t="s">
        <v>58</v>
      </c>
      <c r="AL121" s="281" t="s">
        <v>955</v>
      </c>
      <c r="AM121" s="34" t="s">
        <v>58</v>
      </c>
      <c r="AN121" s="34" t="s">
        <v>58</v>
      </c>
      <c r="AO121" s="154">
        <v>1</v>
      </c>
      <c r="AP121" s="154">
        <v>1</v>
      </c>
      <c r="AQ121" s="236" t="s">
        <v>841</v>
      </c>
      <c r="AR121" s="154"/>
      <c r="AS121" s="154"/>
      <c r="AT121" s="446" t="s">
        <v>58</v>
      </c>
      <c r="AU121" s="111" t="s">
        <v>59</v>
      </c>
      <c r="AV121" s="111" t="s">
        <v>102</v>
      </c>
      <c r="AW121" s="412" t="s">
        <v>45</v>
      </c>
    </row>
    <row r="122" spans="1:49" ht="58.9" customHeight="1" x14ac:dyDescent="0.45">
      <c r="A122" s="518"/>
      <c r="B122" s="519"/>
      <c r="C122" s="519"/>
      <c r="D122" s="519"/>
      <c r="E122" s="482"/>
      <c r="F122" s="482"/>
      <c r="G122" s="110" t="s">
        <v>629</v>
      </c>
      <c r="H122" s="487"/>
      <c r="I122" s="112" t="s">
        <v>103</v>
      </c>
      <c r="J122" s="112" t="s">
        <v>104</v>
      </c>
      <c r="K122" s="54">
        <v>45106</v>
      </c>
      <c r="L122" s="35">
        <v>45107</v>
      </c>
      <c r="M122" s="35" t="s">
        <v>58</v>
      </c>
      <c r="N122" s="40">
        <v>45473</v>
      </c>
      <c r="O122" s="50" t="s">
        <v>58</v>
      </c>
      <c r="P122" s="260">
        <v>45473</v>
      </c>
      <c r="Q122" s="260">
        <v>45470</v>
      </c>
      <c r="R122" s="236" t="s">
        <v>841</v>
      </c>
      <c r="S122" s="255" t="s">
        <v>58</v>
      </c>
      <c r="T122" s="255" t="s">
        <v>58</v>
      </c>
      <c r="U122" s="154" t="s">
        <v>58</v>
      </c>
      <c r="V122" s="154" t="s">
        <v>58</v>
      </c>
      <c r="W122" s="239" t="s">
        <v>842</v>
      </c>
      <c r="X122" s="154" t="s">
        <v>58</v>
      </c>
      <c r="Y122" s="154" t="s">
        <v>58</v>
      </c>
      <c r="Z122" s="154" t="s">
        <v>58</v>
      </c>
      <c r="AA122" s="110" t="s">
        <v>58</v>
      </c>
      <c r="AB122" s="239" t="s">
        <v>842</v>
      </c>
      <c r="AC122" s="110" t="s">
        <v>58</v>
      </c>
      <c r="AD122" s="96" t="s">
        <v>58</v>
      </c>
      <c r="AE122" s="110" t="s">
        <v>58</v>
      </c>
      <c r="AF122" s="110" t="s">
        <v>58</v>
      </c>
      <c r="AG122" s="432" t="s">
        <v>842</v>
      </c>
      <c r="AH122" s="96" t="s">
        <v>58</v>
      </c>
      <c r="AI122" s="110" t="s">
        <v>58</v>
      </c>
      <c r="AJ122" s="154" t="s">
        <v>58</v>
      </c>
      <c r="AK122" s="34" t="s">
        <v>58</v>
      </c>
      <c r="AL122" s="281" t="s">
        <v>955</v>
      </c>
      <c r="AM122" s="34" t="s">
        <v>58</v>
      </c>
      <c r="AN122" s="34" t="s">
        <v>58</v>
      </c>
      <c r="AO122" s="99">
        <v>45473</v>
      </c>
      <c r="AP122" s="99">
        <v>45470</v>
      </c>
      <c r="AQ122" s="236" t="s">
        <v>841</v>
      </c>
      <c r="AR122" s="99"/>
      <c r="AS122" s="99"/>
      <c r="AT122" s="51" t="s">
        <v>58</v>
      </c>
      <c r="AU122" s="111" t="s">
        <v>59</v>
      </c>
      <c r="AV122" s="111" t="s">
        <v>105</v>
      </c>
      <c r="AW122" s="215" t="s">
        <v>45</v>
      </c>
    </row>
    <row r="123" spans="1:49" ht="58.9" customHeight="1" x14ac:dyDescent="0.45">
      <c r="A123" s="518"/>
      <c r="B123" s="519"/>
      <c r="C123" s="519"/>
      <c r="D123" s="519"/>
      <c r="E123" s="482"/>
      <c r="F123" s="482"/>
      <c r="G123" s="110" t="s">
        <v>630</v>
      </c>
      <c r="H123" s="487"/>
      <c r="I123" s="111" t="s">
        <v>106</v>
      </c>
      <c r="J123" s="111" t="s">
        <v>107</v>
      </c>
      <c r="K123" s="37">
        <v>4</v>
      </c>
      <c r="L123" s="25">
        <v>4</v>
      </c>
      <c r="M123" s="35" t="s">
        <v>58</v>
      </c>
      <c r="N123" s="28">
        <v>4</v>
      </c>
      <c r="O123" s="50" t="s">
        <v>58</v>
      </c>
      <c r="P123" s="255">
        <v>4</v>
      </c>
      <c r="Q123" s="255">
        <v>4</v>
      </c>
      <c r="R123" s="236" t="s">
        <v>841</v>
      </c>
      <c r="S123" s="255" t="s">
        <v>58</v>
      </c>
      <c r="T123" s="255" t="s">
        <v>58</v>
      </c>
      <c r="U123" s="154">
        <v>1</v>
      </c>
      <c r="V123" s="154">
        <v>1</v>
      </c>
      <c r="W123" s="236" t="s">
        <v>841</v>
      </c>
      <c r="X123" s="154" t="s">
        <v>58</v>
      </c>
      <c r="Y123" s="154" t="s">
        <v>58</v>
      </c>
      <c r="Z123" s="154">
        <v>1</v>
      </c>
      <c r="AA123" s="154">
        <v>1</v>
      </c>
      <c r="AB123" s="236" t="s">
        <v>841</v>
      </c>
      <c r="AC123" s="154" t="s">
        <v>58</v>
      </c>
      <c r="AD123" s="429" t="s">
        <v>58</v>
      </c>
      <c r="AE123" s="110">
        <v>2</v>
      </c>
      <c r="AF123" s="110">
        <v>2</v>
      </c>
      <c r="AG123" s="431" t="s">
        <v>841</v>
      </c>
      <c r="AH123" s="96" t="s">
        <v>58</v>
      </c>
      <c r="AI123" s="110" t="s">
        <v>58</v>
      </c>
      <c r="AJ123" s="154">
        <v>1</v>
      </c>
      <c r="AK123" s="154">
        <v>1</v>
      </c>
      <c r="AL123" s="236" t="s">
        <v>841</v>
      </c>
      <c r="AM123" s="34" t="s">
        <v>58</v>
      </c>
      <c r="AN123" s="34" t="s">
        <v>58</v>
      </c>
      <c r="AO123" s="154">
        <v>1</v>
      </c>
      <c r="AP123" s="154">
        <v>1</v>
      </c>
      <c r="AQ123" s="236" t="s">
        <v>841</v>
      </c>
      <c r="AR123" s="154"/>
      <c r="AS123" s="154"/>
      <c r="AT123" s="51" t="s">
        <v>58</v>
      </c>
      <c r="AU123" s="111" t="s">
        <v>59</v>
      </c>
      <c r="AV123" s="111" t="s">
        <v>108</v>
      </c>
      <c r="AW123" s="215" t="s">
        <v>45</v>
      </c>
    </row>
    <row r="124" spans="1:49" ht="78.75" customHeight="1" x14ac:dyDescent="0.45">
      <c r="A124" s="518"/>
      <c r="B124" s="519"/>
      <c r="C124" s="519"/>
      <c r="D124" s="519"/>
      <c r="E124" s="482"/>
      <c r="F124" s="482"/>
      <c r="G124" s="60" t="s">
        <v>658</v>
      </c>
      <c r="H124" s="487"/>
      <c r="I124" s="56" t="s">
        <v>290</v>
      </c>
      <c r="J124" s="56" t="s">
        <v>291</v>
      </c>
      <c r="K124" s="57">
        <v>4</v>
      </c>
      <c r="L124" s="58">
        <v>4</v>
      </c>
      <c r="M124" s="35" t="s">
        <v>58</v>
      </c>
      <c r="N124" s="59">
        <v>4</v>
      </c>
      <c r="O124" s="50" t="s">
        <v>58</v>
      </c>
      <c r="P124" s="262">
        <v>4</v>
      </c>
      <c r="Q124" s="255">
        <v>4</v>
      </c>
      <c r="R124" s="236" t="s">
        <v>850</v>
      </c>
      <c r="S124" s="255" t="s">
        <v>58</v>
      </c>
      <c r="T124" s="255" t="s">
        <v>58</v>
      </c>
      <c r="U124" s="60">
        <v>1</v>
      </c>
      <c r="V124" s="60">
        <v>1</v>
      </c>
      <c r="W124" s="241" t="s">
        <v>850</v>
      </c>
      <c r="X124" s="154" t="s">
        <v>58</v>
      </c>
      <c r="Y124" s="154" t="s">
        <v>58</v>
      </c>
      <c r="Z124" s="60">
        <v>1</v>
      </c>
      <c r="AA124" s="60">
        <v>1</v>
      </c>
      <c r="AB124" s="241" t="s">
        <v>850</v>
      </c>
      <c r="AC124" s="110" t="s">
        <v>58</v>
      </c>
      <c r="AD124" s="96" t="s">
        <v>58</v>
      </c>
      <c r="AE124" s="110">
        <v>2</v>
      </c>
      <c r="AF124" s="110">
        <v>2</v>
      </c>
      <c r="AG124" s="433" t="s">
        <v>850</v>
      </c>
      <c r="AH124" s="96" t="s">
        <v>58</v>
      </c>
      <c r="AI124" s="110" t="s">
        <v>58</v>
      </c>
      <c r="AJ124" s="60">
        <v>1</v>
      </c>
      <c r="AK124" s="60">
        <v>1</v>
      </c>
      <c r="AL124" s="236" t="s">
        <v>850</v>
      </c>
      <c r="AM124" s="34" t="s">
        <v>58</v>
      </c>
      <c r="AN124" s="34" t="s">
        <v>58</v>
      </c>
      <c r="AO124" s="60">
        <v>1</v>
      </c>
      <c r="AP124" s="60">
        <v>1</v>
      </c>
      <c r="AQ124" s="236" t="s">
        <v>850</v>
      </c>
      <c r="AR124" s="34" t="s">
        <v>58</v>
      </c>
      <c r="AS124" s="34" t="s">
        <v>58</v>
      </c>
      <c r="AT124" s="56" t="s">
        <v>58</v>
      </c>
      <c r="AU124" s="112" t="s">
        <v>84</v>
      </c>
      <c r="AV124" s="111" t="s">
        <v>292</v>
      </c>
      <c r="AW124" s="215" t="s">
        <v>202</v>
      </c>
    </row>
    <row r="125" spans="1:49" ht="104.65" customHeight="1" x14ac:dyDescent="0.45">
      <c r="A125" s="518"/>
      <c r="B125" s="519"/>
      <c r="C125" s="519"/>
      <c r="D125" s="519"/>
      <c r="E125" s="482"/>
      <c r="F125" s="482"/>
      <c r="G125" s="60" t="s">
        <v>690</v>
      </c>
      <c r="H125" s="493"/>
      <c r="I125" s="56" t="s">
        <v>412</v>
      </c>
      <c r="J125" s="56" t="s">
        <v>291</v>
      </c>
      <c r="K125" s="37">
        <v>4</v>
      </c>
      <c r="L125" s="25">
        <v>4</v>
      </c>
      <c r="M125" s="147" t="s">
        <v>58</v>
      </c>
      <c r="N125" s="28">
        <v>4</v>
      </c>
      <c r="O125" s="110" t="s">
        <v>58</v>
      </c>
      <c r="P125" s="255">
        <v>4</v>
      </c>
      <c r="Q125" s="255">
        <v>4</v>
      </c>
      <c r="R125" s="236" t="s">
        <v>850</v>
      </c>
      <c r="S125" s="255" t="s">
        <v>58</v>
      </c>
      <c r="T125" s="255" t="s">
        <v>58</v>
      </c>
      <c r="U125" s="110">
        <v>1</v>
      </c>
      <c r="V125" s="110">
        <v>1</v>
      </c>
      <c r="W125" s="236" t="s">
        <v>850</v>
      </c>
      <c r="X125" s="110" t="s">
        <v>58</v>
      </c>
      <c r="Y125" s="110" t="s">
        <v>58</v>
      </c>
      <c r="Z125" s="110">
        <v>1</v>
      </c>
      <c r="AA125" s="110">
        <v>1</v>
      </c>
      <c r="AB125" s="236" t="s">
        <v>850</v>
      </c>
      <c r="AC125" s="110" t="s">
        <v>58</v>
      </c>
      <c r="AD125" s="311" t="s">
        <v>58</v>
      </c>
      <c r="AE125" s="110">
        <v>2</v>
      </c>
      <c r="AF125" s="110">
        <v>2</v>
      </c>
      <c r="AG125" s="434" t="s">
        <v>850</v>
      </c>
      <c r="AH125" s="96" t="s">
        <v>58</v>
      </c>
      <c r="AI125" s="110" t="s">
        <v>58</v>
      </c>
      <c r="AJ125" s="110">
        <v>1</v>
      </c>
      <c r="AK125" s="110">
        <v>1</v>
      </c>
      <c r="AL125" s="301" t="s">
        <v>850</v>
      </c>
      <c r="AM125" s="34" t="s">
        <v>58</v>
      </c>
      <c r="AN125" s="34" t="s">
        <v>58</v>
      </c>
      <c r="AO125" s="110">
        <v>1</v>
      </c>
      <c r="AP125" s="110">
        <v>1</v>
      </c>
      <c r="AQ125" s="236" t="s">
        <v>850</v>
      </c>
      <c r="AR125" s="110" t="s">
        <v>58</v>
      </c>
      <c r="AS125" s="110" t="s">
        <v>58</v>
      </c>
      <c r="AT125" s="111" t="s">
        <v>58</v>
      </c>
      <c r="AU125" s="111" t="s">
        <v>59</v>
      </c>
      <c r="AV125" s="111" t="s">
        <v>292</v>
      </c>
      <c r="AW125" s="412" t="s">
        <v>348</v>
      </c>
    </row>
    <row r="126" spans="1:49" ht="88.15" customHeight="1" x14ac:dyDescent="0.45">
      <c r="A126" s="518"/>
      <c r="B126" s="519"/>
      <c r="C126" s="519"/>
      <c r="D126" s="519"/>
      <c r="E126" s="482"/>
      <c r="F126" s="482"/>
      <c r="G126" s="110" t="s">
        <v>728</v>
      </c>
      <c r="H126" s="111" t="s">
        <v>99</v>
      </c>
      <c r="I126" s="111" t="s">
        <v>507</v>
      </c>
      <c r="J126" s="111" t="s">
        <v>508</v>
      </c>
      <c r="K126" s="37">
        <v>4</v>
      </c>
      <c r="L126" s="25">
        <v>4</v>
      </c>
      <c r="M126" s="147" t="s">
        <v>58</v>
      </c>
      <c r="N126" s="28">
        <v>4</v>
      </c>
      <c r="O126" s="32" t="s">
        <v>58</v>
      </c>
      <c r="P126" s="255">
        <v>4</v>
      </c>
      <c r="Q126" s="255">
        <v>4</v>
      </c>
      <c r="R126" s="236" t="s">
        <v>850</v>
      </c>
      <c r="S126" s="255" t="s">
        <v>58</v>
      </c>
      <c r="T126" s="255" t="s">
        <v>58</v>
      </c>
      <c r="U126" s="110">
        <v>1</v>
      </c>
      <c r="V126" s="110">
        <v>1</v>
      </c>
      <c r="W126" s="236" t="s">
        <v>850</v>
      </c>
      <c r="X126" s="110" t="s">
        <v>58</v>
      </c>
      <c r="Y126" s="110" t="s">
        <v>58</v>
      </c>
      <c r="Z126" s="110">
        <v>1</v>
      </c>
      <c r="AA126" s="110">
        <v>1</v>
      </c>
      <c r="AB126" s="236" t="s">
        <v>850</v>
      </c>
      <c r="AC126" s="110" t="s">
        <v>58</v>
      </c>
      <c r="AD126" s="311" t="s">
        <v>58</v>
      </c>
      <c r="AE126" s="110">
        <v>2</v>
      </c>
      <c r="AF126" s="110">
        <v>2</v>
      </c>
      <c r="AG126" s="434" t="s">
        <v>850</v>
      </c>
      <c r="AH126" s="96" t="s">
        <v>58</v>
      </c>
      <c r="AI126" s="110" t="s">
        <v>58</v>
      </c>
      <c r="AJ126" s="110">
        <v>1</v>
      </c>
      <c r="AK126" s="110">
        <v>1</v>
      </c>
      <c r="AL126" s="236" t="s">
        <v>841</v>
      </c>
      <c r="AM126" s="34" t="s">
        <v>58</v>
      </c>
      <c r="AN126" s="34" t="s">
        <v>58</v>
      </c>
      <c r="AO126" s="110">
        <v>1</v>
      </c>
      <c r="AP126" s="110">
        <v>1</v>
      </c>
      <c r="AQ126" s="236" t="s">
        <v>850</v>
      </c>
      <c r="AR126" s="46" t="s">
        <v>58</v>
      </c>
      <c r="AS126" s="46" t="s">
        <v>58</v>
      </c>
      <c r="AT126" s="111" t="s">
        <v>58</v>
      </c>
      <c r="AU126" s="111" t="s">
        <v>59</v>
      </c>
      <c r="AV126" s="111" t="s">
        <v>292</v>
      </c>
      <c r="AW126" s="412" t="s">
        <v>4</v>
      </c>
    </row>
    <row r="127" spans="1:49" ht="84" customHeight="1" x14ac:dyDescent="0.45">
      <c r="A127" s="518"/>
      <c r="B127" s="519"/>
      <c r="C127" s="519"/>
      <c r="D127" s="519"/>
      <c r="E127" s="483"/>
      <c r="F127" s="483"/>
      <c r="G127" s="60" t="s">
        <v>736</v>
      </c>
      <c r="H127" s="56" t="s">
        <v>99</v>
      </c>
      <c r="I127" s="56" t="s">
        <v>290</v>
      </c>
      <c r="J127" s="189" t="s">
        <v>291</v>
      </c>
      <c r="K127" s="57">
        <v>4</v>
      </c>
      <c r="L127" s="58">
        <v>4</v>
      </c>
      <c r="M127" s="147" t="s">
        <v>58</v>
      </c>
      <c r="N127" s="59">
        <v>4</v>
      </c>
      <c r="O127" s="110" t="s">
        <v>58</v>
      </c>
      <c r="P127" s="262">
        <v>4</v>
      </c>
      <c r="Q127" s="262">
        <v>4</v>
      </c>
      <c r="R127" s="236" t="s">
        <v>841</v>
      </c>
      <c r="S127" s="255" t="s">
        <v>58</v>
      </c>
      <c r="T127" s="255" t="s">
        <v>58</v>
      </c>
      <c r="U127" s="60">
        <v>1</v>
      </c>
      <c r="V127" s="60">
        <v>1</v>
      </c>
      <c r="W127" s="236" t="s">
        <v>850</v>
      </c>
      <c r="X127" s="110" t="s">
        <v>58</v>
      </c>
      <c r="Y127" s="110" t="s">
        <v>58</v>
      </c>
      <c r="Z127" s="60">
        <v>1</v>
      </c>
      <c r="AA127" s="60">
        <v>1</v>
      </c>
      <c r="AB127" s="236" t="s">
        <v>850</v>
      </c>
      <c r="AC127" s="110" t="s">
        <v>58</v>
      </c>
      <c r="AD127" s="96" t="s">
        <v>58</v>
      </c>
      <c r="AE127" s="60">
        <v>2</v>
      </c>
      <c r="AF127" s="60">
        <v>2</v>
      </c>
      <c r="AG127" s="431" t="s">
        <v>850</v>
      </c>
      <c r="AH127" s="96" t="s">
        <v>58</v>
      </c>
      <c r="AI127" s="110" t="s">
        <v>58</v>
      </c>
      <c r="AJ127" s="60">
        <v>1</v>
      </c>
      <c r="AK127" s="60">
        <v>1</v>
      </c>
      <c r="AL127" s="236" t="s">
        <v>841</v>
      </c>
      <c r="AM127" s="50" t="s">
        <v>58</v>
      </c>
      <c r="AN127" s="50" t="s">
        <v>58</v>
      </c>
      <c r="AO127" s="60">
        <v>1</v>
      </c>
      <c r="AP127" s="60">
        <v>1</v>
      </c>
      <c r="AQ127" s="236" t="s">
        <v>841</v>
      </c>
      <c r="AR127" s="110" t="s">
        <v>58</v>
      </c>
      <c r="AS127" s="110" t="s">
        <v>58</v>
      </c>
      <c r="AT127" s="56" t="s">
        <v>58</v>
      </c>
      <c r="AU127" s="56" t="s">
        <v>58</v>
      </c>
      <c r="AV127" s="111" t="s">
        <v>292</v>
      </c>
      <c r="AW127" s="215" t="s">
        <v>778</v>
      </c>
    </row>
    <row r="128" spans="1:49" ht="117.5" customHeight="1" x14ac:dyDescent="0.45">
      <c r="A128" s="518"/>
      <c r="B128" s="519"/>
      <c r="C128" s="519"/>
      <c r="D128" s="519"/>
      <c r="E128" s="479" t="s">
        <v>124</v>
      </c>
      <c r="F128" s="479" t="s">
        <v>98</v>
      </c>
      <c r="G128" s="110" t="s">
        <v>635</v>
      </c>
      <c r="H128" s="469" t="s">
        <v>125</v>
      </c>
      <c r="I128" s="111" t="s">
        <v>126</v>
      </c>
      <c r="J128" s="111" t="s">
        <v>127</v>
      </c>
      <c r="K128" s="37">
        <v>4</v>
      </c>
      <c r="L128" s="25">
        <v>4</v>
      </c>
      <c r="M128" s="35" t="s">
        <v>58</v>
      </c>
      <c r="N128" s="28">
        <v>4</v>
      </c>
      <c r="O128" s="50" t="s">
        <v>58</v>
      </c>
      <c r="P128" s="255">
        <v>4</v>
      </c>
      <c r="Q128" s="255">
        <v>4</v>
      </c>
      <c r="R128" s="236" t="s">
        <v>841</v>
      </c>
      <c r="S128" s="255" t="s">
        <v>58</v>
      </c>
      <c r="T128" s="255" t="s">
        <v>58</v>
      </c>
      <c r="U128" s="154">
        <v>1</v>
      </c>
      <c r="V128" s="154">
        <v>2</v>
      </c>
      <c r="W128" s="236" t="s">
        <v>841</v>
      </c>
      <c r="X128" s="154" t="s">
        <v>58</v>
      </c>
      <c r="Y128" s="154" t="s">
        <v>58</v>
      </c>
      <c r="Z128" s="154">
        <v>1</v>
      </c>
      <c r="AA128" s="154">
        <v>1</v>
      </c>
      <c r="AB128" s="236" t="s">
        <v>841</v>
      </c>
      <c r="AC128" s="154" t="s">
        <v>58</v>
      </c>
      <c r="AD128" s="429" t="s">
        <v>58</v>
      </c>
      <c r="AE128" s="110">
        <v>2</v>
      </c>
      <c r="AF128" s="110">
        <v>3</v>
      </c>
      <c r="AG128" s="431" t="s">
        <v>841</v>
      </c>
      <c r="AH128" s="96" t="s">
        <v>58</v>
      </c>
      <c r="AI128" s="110" t="s">
        <v>58</v>
      </c>
      <c r="AJ128" s="154">
        <v>1</v>
      </c>
      <c r="AK128" s="154">
        <v>0</v>
      </c>
      <c r="AL128" s="238" t="s">
        <v>810</v>
      </c>
      <c r="AM128" s="293" t="s">
        <v>1012</v>
      </c>
      <c r="AN128" s="293" t="s">
        <v>1013</v>
      </c>
      <c r="AO128" s="154">
        <v>1</v>
      </c>
      <c r="AP128" s="154">
        <v>2</v>
      </c>
      <c r="AQ128" s="236" t="s">
        <v>841</v>
      </c>
      <c r="AR128" s="154" t="s">
        <v>1201</v>
      </c>
      <c r="AS128" s="154"/>
      <c r="AT128" s="51" t="s">
        <v>58</v>
      </c>
      <c r="AU128" s="111" t="s">
        <v>59</v>
      </c>
      <c r="AV128" s="111" t="s">
        <v>128</v>
      </c>
      <c r="AW128" s="215" t="s">
        <v>114</v>
      </c>
    </row>
    <row r="129" spans="1:49" ht="58.9" customHeight="1" x14ac:dyDescent="0.45">
      <c r="A129" s="518"/>
      <c r="B129" s="519"/>
      <c r="C129" s="519"/>
      <c r="D129" s="519"/>
      <c r="E129" s="479"/>
      <c r="F129" s="479"/>
      <c r="G129" s="110" t="s">
        <v>636</v>
      </c>
      <c r="H129" s="469"/>
      <c r="I129" s="111" t="s">
        <v>129</v>
      </c>
      <c r="J129" s="111" t="s">
        <v>130</v>
      </c>
      <c r="K129" s="37">
        <v>2</v>
      </c>
      <c r="L129" s="25">
        <v>2</v>
      </c>
      <c r="M129" s="35" t="s">
        <v>58</v>
      </c>
      <c r="N129" s="28">
        <v>2</v>
      </c>
      <c r="O129" s="50" t="s">
        <v>58</v>
      </c>
      <c r="P129" s="255">
        <v>2</v>
      </c>
      <c r="Q129" s="255">
        <v>2</v>
      </c>
      <c r="R129" s="236" t="s">
        <v>841</v>
      </c>
      <c r="S129" s="255" t="s">
        <v>58</v>
      </c>
      <c r="T129" s="255" t="s">
        <v>58</v>
      </c>
      <c r="U129" s="154" t="s">
        <v>58</v>
      </c>
      <c r="V129" s="154" t="s">
        <v>58</v>
      </c>
      <c r="W129" s="239" t="s">
        <v>842</v>
      </c>
      <c r="X129" s="154" t="s">
        <v>58</v>
      </c>
      <c r="Y129" s="154" t="s">
        <v>58</v>
      </c>
      <c r="Z129" s="154">
        <v>1</v>
      </c>
      <c r="AA129" s="154">
        <v>1</v>
      </c>
      <c r="AB129" s="236" t="s">
        <v>841</v>
      </c>
      <c r="AC129" s="154" t="s">
        <v>58</v>
      </c>
      <c r="AD129" s="430" t="s">
        <v>58</v>
      </c>
      <c r="AE129" s="110">
        <v>1</v>
      </c>
      <c r="AF129" s="110">
        <v>2</v>
      </c>
      <c r="AG129" s="431" t="s">
        <v>841</v>
      </c>
      <c r="AH129" s="96" t="s">
        <v>58</v>
      </c>
      <c r="AI129" s="110" t="s">
        <v>58</v>
      </c>
      <c r="AJ129" s="154" t="s">
        <v>58</v>
      </c>
      <c r="AK129" s="34" t="s">
        <v>58</v>
      </c>
      <c r="AL129" s="281" t="s">
        <v>955</v>
      </c>
      <c r="AM129" s="34" t="s">
        <v>58</v>
      </c>
      <c r="AN129" s="34" t="s">
        <v>58</v>
      </c>
      <c r="AO129" s="154">
        <v>1</v>
      </c>
      <c r="AP129" s="154">
        <v>2</v>
      </c>
      <c r="AQ129" s="236" t="s">
        <v>841</v>
      </c>
      <c r="AR129" s="154" t="s">
        <v>1201</v>
      </c>
      <c r="AS129" s="154"/>
      <c r="AT129" s="51" t="s">
        <v>58</v>
      </c>
      <c r="AU129" s="111" t="s">
        <v>59</v>
      </c>
      <c r="AV129" s="111" t="s">
        <v>128</v>
      </c>
      <c r="AW129" s="215" t="s">
        <v>114</v>
      </c>
    </row>
    <row r="130" spans="1:49" ht="135" x14ac:dyDescent="0.45">
      <c r="A130" s="518"/>
      <c r="B130" s="519"/>
      <c r="C130" s="519"/>
      <c r="D130" s="519"/>
      <c r="E130" s="110" t="s">
        <v>158</v>
      </c>
      <c r="F130" s="110" t="s">
        <v>98</v>
      </c>
      <c r="G130" s="110" t="s">
        <v>647</v>
      </c>
      <c r="H130" s="227" t="s">
        <v>159</v>
      </c>
      <c r="I130" s="111" t="s">
        <v>160</v>
      </c>
      <c r="J130" s="111" t="s">
        <v>161</v>
      </c>
      <c r="K130" s="37">
        <v>4</v>
      </c>
      <c r="L130" s="25">
        <v>4</v>
      </c>
      <c r="M130" s="35" t="s">
        <v>58</v>
      </c>
      <c r="N130" s="28">
        <v>4</v>
      </c>
      <c r="O130" s="50" t="s">
        <v>58</v>
      </c>
      <c r="P130" s="255">
        <v>4</v>
      </c>
      <c r="Q130" s="255">
        <v>3</v>
      </c>
      <c r="R130" s="238" t="s">
        <v>848</v>
      </c>
      <c r="S130" s="263" t="s">
        <v>1166</v>
      </c>
      <c r="T130" s="263" t="s">
        <v>1167</v>
      </c>
      <c r="U130" s="154">
        <v>1</v>
      </c>
      <c r="V130" s="154">
        <v>0</v>
      </c>
      <c r="W130" s="238" t="s">
        <v>848</v>
      </c>
      <c r="X130" s="293" t="s">
        <v>849</v>
      </c>
      <c r="Y130" s="293" t="s">
        <v>957</v>
      </c>
      <c r="Z130" s="154">
        <v>1</v>
      </c>
      <c r="AA130" s="154">
        <v>1</v>
      </c>
      <c r="AB130" s="236" t="s">
        <v>841</v>
      </c>
      <c r="AC130" s="154" t="s">
        <v>58</v>
      </c>
      <c r="AD130" s="429" t="s">
        <v>58</v>
      </c>
      <c r="AE130" s="110">
        <v>2</v>
      </c>
      <c r="AF130" s="110">
        <v>1</v>
      </c>
      <c r="AG130" s="435" t="s">
        <v>848</v>
      </c>
      <c r="AH130" s="96" t="s">
        <v>849</v>
      </c>
      <c r="AI130" s="110" t="s">
        <v>900</v>
      </c>
      <c r="AJ130" s="154">
        <v>1</v>
      </c>
      <c r="AK130" s="154">
        <v>1</v>
      </c>
      <c r="AL130" s="236" t="s">
        <v>841</v>
      </c>
      <c r="AM130" s="34" t="s">
        <v>58</v>
      </c>
      <c r="AN130" s="34" t="s">
        <v>58</v>
      </c>
      <c r="AO130" s="154">
        <v>1</v>
      </c>
      <c r="AP130" s="154">
        <v>1</v>
      </c>
      <c r="AQ130" s="236" t="s">
        <v>841</v>
      </c>
      <c r="AR130" s="154"/>
      <c r="AS130" s="154"/>
      <c r="AT130" s="51" t="s">
        <v>58</v>
      </c>
      <c r="AU130" s="111" t="s">
        <v>59</v>
      </c>
      <c r="AV130" s="111" t="s">
        <v>162</v>
      </c>
      <c r="AW130" s="215" t="s">
        <v>114</v>
      </c>
    </row>
    <row r="131" spans="1:49" ht="84" customHeight="1" x14ac:dyDescent="0.45">
      <c r="A131" s="518"/>
      <c r="B131" s="519"/>
      <c r="C131" s="519"/>
      <c r="D131" s="519"/>
      <c r="E131" s="479" t="s">
        <v>163</v>
      </c>
      <c r="F131" s="479" t="s">
        <v>98</v>
      </c>
      <c r="G131" s="110" t="s">
        <v>648</v>
      </c>
      <c r="H131" s="469" t="s">
        <v>164</v>
      </c>
      <c r="I131" s="111" t="s">
        <v>165</v>
      </c>
      <c r="J131" s="111" t="s">
        <v>166</v>
      </c>
      <c r="K131" s="37">
        <v>84</v>
      </c>
      <c r="L131" s="25">
        <v>81</v>
      </c>
      <c r="M131" s="25">
        <v>3</v>
      </c>
      <c r="N131" s="28">
        <v>84</v>
      </c>
      <c r="O131" s="50" t="s">
        <v>58</v>
      </c>
      <c r="P131" s="255">
        <v>84</v>
      </c>
      <c r="Q131" s="255">
        <v>84</v>
      </c>
      <c r="R131" s="236" t="s">
        <v>841</v>
      </c>
      <c r="S131" s="255" t="s">
        <v>58</v>
      </c>
      <c r="T131" s="255" t="s">
        <v>58</v>
      </c>
      <c r="U131" s="110">
        <v>21</v>
      </c>
      <c r="V131" s="110">
        <v>21</v>
      </c>
      <c r="W131" s="236" t="s">
        <v>841</v>
      </c>
      <c r="X131" s="154" t="s">
        <v>58</v>
      </c>
      <c r="Y131" s="154" t="s">
        <v>58</v>
      </c>
      <c r="Z131" s="110">
        <v>21</v>
      </c>
      <c r="AA131" s="110">
        <v>21</v>
      </c>
      <c r="AB131" s="236" t="s">
        <v>841</v>
      </c>
      <c r="AC131" s="154" t="s">
        <v>58</v>
      </c>
      <c r="AD131" s="429" t="s">
        <v>58</v>
      </c>
      <c r="AE131" s="110">
        <v>42</v>
      </c>
      <c r="AF131" s="110">
        <v>21</v>
      </c>
      <c r="AG131" s="431" t="s">
        <v>841</v>
      </c>
      <c r="AH131" s="96" t="s">
        <v>58</v>
      </c>
      <c r="AI131" s="110" t="s">
        <v>58</v>
      </c>
      <c r="AJ131" s="110">
        <v>21</v>
      </c>
      <c r="AK131" s="110">
        <v>21</v>
      </c>
      <c r="AL131" s="236" t="s">
        <v>841</v>
      </c>
      <c r="AM131" s="34" t="s">
        <v>58</v>
      </c>
      <c r="AN131" s="34" t="s">
        <v>58</v>
      </c>
      <c r="AO131" s="110">
        <v>21</v>
      </c>
      <c r="AP131" s="110">
        <v>21</v>
      </c>
      <c r="AQ131" s="236" t="s">
        <v>841</v>
      </c>
      <c r="AR131" s="110"/>
      <c r="AS131" s="110"/>
      <c r="AT131" s="111" t="s">
        <v>58</v>
      </c>
      <c r="AU131" s="111" t="s">
        <v>167</v>
      </c>
      <c r="AV131" s="111" t="s">
        <v>168</v>
      </c>
      <c r="AW131" s="215" t="s">
        <v>114</v>
      </c>
    </row>
    <row r="132" spans="1:49" ht="94.5" x14ac:dyDescent="0.45">
      <c r="A132" s="518"/>
      <c r="B132" s="519"/>
      <c r="C132" s="519"/>
      <c r="D132" s="519"/>
      <c r="E132" s="479"/>
      <c r="F132" s="479"/>
      <c r="G132" s="110" t="s">
        <v>649</v>
      </c>
      <c r="H132" s="469"/>
      <c r="I132" s="111" t="s">
        <v>169</v>
      </c>
      <c r="J132" s="111" t="s">
        <v>170</v>
      </c>
      <c r="K132" s="37">
        <v>28</v>
      </c>
      <c r="L132" s="25">
        <v>28</v>
      </c>
      <c r="M132" s="35" t="s">
        <v>58</v>
      </c>
      <c r="N132" s="28">
        <v>28</v>
      </c>
      <c r="O132" s="50" t="s">
        <v>58</v>
      </c>
      <c r="P132" s="255">
        <v>28</v>
      </c>
      <c r="Q132" s="255">
        <v>70</v>
      </c>
      <c r="R132" s="236" t="s">
        <v>841</v>
      </c>
      <c r="S132" s="255" t="s">
        <v>58</v>
      </c>
      <c r="T132" s="255" t="s">
        <v>58</v>
      </c>
      <c r="U132" s="110">
        <v>7</v>
      </c>
      <c r="V132" s="110">
        <v>14</v>
      </c>
      <c r="W132" s="236" t="s">
        <v>841</v>
      </c>
      <c r="X132" s="154" t="s">
        <v>58</v>
      </c>
      <c r="Y132" s="154" t="s">
        <v>58</v>
      </c>
      <c r="Z132" s="110">
        <v>7</v>
      </c>
      <c r="AA132" s="110">
        <v>7</v>
      </c>
      <c r="AB132" s="236" t="s">
        <v>841</v>
      </c>
      <c r="AC132" s="154" t="s">
        <v>58</v>
      </c>
      <c r="AD132" s="429" t="s">
        <v>58</v>
      </c>
      <c r="AE132" s="110">
        <v>14</v>
      </c>
      <c r="AF132" s="110">
        <v>18</v>
      </c>
      <c r="AG132" s="431" t="s">
        <v>841</v>
      </c>
      <c r="AH132" s="96" t="s">
        <v>58</v>
      </c>
      <c r="AI132" s="110" t="s">
        <v>58</v>
      </c>
      <c r="AJ132" s="110">
        <v>7</v>
      </c>
      <c r="AK132" s="110">
        <v>21</v>
      </c>
      <c r="AL132" s="236" t="s">
        <v>841</v>
      </c>
      <c r="AM132" s="292" t="s">
        <v>1002</v>
      </c>
      <c r="AN132" s="34" t="s">
        <v>58</v>
      </c>
      <c r="AO132" s="110">
        <v>7</v>
      </c>
      <c r="AP132" s="110">
        <v>7</v>
      </c>
      <c r="AQ132" s="236" t="s">
        <v>841</v>
      </c>
      <c r="AR132" s="110"/>
      <c r="AS132" s="110"/>
      <c r="AT132" s="111" t="s">
        <v>58</v>
      </c>
      <c r="AU132" s="111" t="s">
        <v>171</v>
      </c>
      <c r="AV132" s="111" t="s">
        <v>172</v>
      </c>
      <c r="AW132" s="215" t="s">
        <v>114</v>
      </c>
    </row>
    <row r="133" spans="1:49" ht="82.9" customHeight="1" x14ac:dyDescent="0.45">
      <c r="A133" s="518"/>
      <c r="B133" s="519"/>
      <c r="C133" s="519"/>
      <c r="D133" s="519"/>
      <c r="E133" s="60" t="s">
        <v>109</v>
      </c>
      <c r="F133" s="118" t="s">
        <v>98</v>
      </c>
      <c r="G133" s="60" t="s">
        <v>631</v>
      </c>
      <c r="H133" s="120" t="s">
        <v>173</v>
      </c>
      <c r="I133" s="56" t="s">
        <v>174</v>
      </c>
      <c r="J133" s="115" t="s">
        <v>175</v>
      </c>
      <c r="K133" s="195">
        <v>45106</v>
      </c>
      <c r="L133" s="198">
        <v>45107</v>
      </c>
      <c r="M133" s="35" t="s">
        <v>58</v>
      </c>
      <c r="N133" s="199">
        <v>45473</v>
      </c>
      <c r="O133" s="50" t="s">
        <v>58</v>
      </c>
      <c r="P133" s="398">
        <v>45473</v>
      </c>
      <c r="Q133" s="260">
        <v>45470</v>
      </c>
      <c r="R133" s="236" t="s">
        <v>841</v>
      </c>
      <c r="S133" s="255" t="s">
        <v>58</v>
      </c>
      <c r="T133" s="255" t="s">
        <v>58</v>
      </c>
      <c r="U133" s="60" t="s">
        <v>58</v>
      </c>
      <c r="V133" s="154" t="s">
        <v>58</v>
      </c>
      <c r="W133" s="239" t="s">
        <v>842</v>
      </c>
      <c r="X133" s="154" t="s">
        <v>58</v>
      </c>
      <c r="Y133" s="154" t="s">
        <v>58</v>
      </c>
      <c r="Z133" s="60" t="s">
        <v>58</v>
      </c>
      <c r="AA133" s="110" t="s">
        <v>58</v>
      </c>
      <c r="AB133" s="239" t="s">
        <v>842</v>
      </c>
      <c r="AC133" s="110" t="s">
        <v>58</v>
      </c>
      <c r="AD133" s="96" t="s">
        <v>58</v>
      </c>
      <c r="AE133" s="60" t="s">
        <v>58</v>
      </c>
      <c r="AF133" s="110" t="s">
        <v>58</v>
      </c>
      <c r="AG133" s="432" t="s">
        <v>842</v>
      </c>
      <c r="AH133" s="96" t="s">
        <v>58</v>
      </c>
      <c r="AI133" s="110" t="s">
        <v>58</v>
      </c>
      <c r="AJ133" s="60" t="s">
        <v>58</v>
      </c>
      <c r="AK133" s="34" t="s">
        <v>58</v>
      </c>
      <c r="AL133" s="281" t="s">
        <v>955</v>
      </c>
      <c r="AM133" s="34" t="s">
        <v>58</v>
      </c>
      <c r="AN133" s="34" t="s">
        <v>58</v>
      </c>
      <c r="AO133" s="202">
        <v>45473</v>
      </c>
      <c r="AP133" s="202">
        <v>45470</v>
      </c>
      <c r="AQ133" s="236" t="s">
        <v>841</v>
      </c>
      <c r="AR133" s="202"/>
      <c r="AS133" s="202"/>
      <c r="AT133" s="119" t="s">
        <v>58</v>
      </c>
      <c r="AU133" s="56" t="s">
        <v>59</v>
      </c>
      <c r="AV133" s="56" t="s">
        <v>176</v>
      </c>
      <c r="AW133" s="445" t="s">
        <v>114</v>
      </c>
    </row>
    <row r="134" spans="1:49" ht="58.9" customHeight="1" x14ac:dyDescent="0.45">
      <c r="A134" s="518"/>
      <c r="B134" s="519"/>
      <c r="C134" s="519"/>
      <c r="D134" s="519"/>
      <c r="E134" s="479" t="s">
        <v>109</v>
      </c>
      <c r="F134" s="479" t="s">
        <v>98</v>
      </c>
      <c r="G134" s="110" t="s">
        <v>631</v>
      </c>
      <c r="H134" s="469" t="s">
        <v>110</v>
      </c>
      <c r="I134" s="111" t="s">
        <v>111</v>
      </c>
      <c r="J134" s="111" t="s">
        <v>112</v>
      </c>
      <c r="K134" s="54">
        <v>45106</v>
      </c>
      <c r="L134" s="35">
        <v>45107</v>
      </c>
      <c r="M134" s="35" t="s">
        <v>58</v>
      </c>
      <c r="N134" s="40">
        <v>45473</v>
      </c>
      <c r="O134" s="50" t="s">
        <v>58</v>
      </c>
      <c r="P134" s="260">
        <v>45473</v>
      </c>
      <c r="Q134" s="260">
        <v>45470</v>
      </c>
      <c r="R134" s="236" t="s">
        <v>841</v>
      </c>
      <c r="S134" s="255" t="s">
        <v>58</v>
      </c>
      <c r="T134" s="255" t="s">
        <v>58</v>
      </c>
      <c r="U134" s="99" t="s">
        <v>58</v>
      </c>
      <c r="V134" s="154" t="s">
        <v>58</v>
      </c>
      <c r="W134" s="239" t="s">
        <v>842</v>
      </c>
      <c r="X134" s="154" t="s">
        <v>58</v>
      </c>
      <c r="Y134" s="154" t="s">
        <v>58</v>
      </c>
      <c r="Z134" s="154" t="s">
        <v>58</v>
      </c>
      <c r="AA134" s="110" t="s">
        <v>58</v>
      </c>
      <c r="AB134" s="239" t="s">
        <v>842</v>
      </c>
      <c r="AC134" s="110" t="s">
        <v>58</v>
      </c>
      <c r="AD134" s="96" t="s">
        <v>58</v>
      </c>
      <c r="AE134" s="41" t="s">
        <v>58</v>
      </c>
      <c r="AF134" s="110" t="s">
        <v>58</v>
      </c>
      <c r="AG134" s="432" t="s">
        <v>842</v>
      </c>
      <c r="AH134" s="96" t="s">
        <v>58</v>
      </c>
      <c r="AI134" s="110" t="s">
        <v>58</v>
      </c>
      <c r="AJ134" s="154" t="s">
        <v>58</v>
      </c>
      <c r="AK134" s="34" t="s">
        <v>58</v>
      </c>
      <c r="AL134" s="281" t="s">
        <v>955</v>
      </c>
      <c r="AM134" s="34" t="s">
        <v>58</v>
      </c>
      <c r="AN134" s="34" t="s">
        <v>58</v>
      </c>
      <c r="AO134" s="99">
        <v>45473</v>
      </c>
      <c r="AP134" s="99">
        <v>45472</v>
      </c>
      <c r="AQ134" s="236" t="s">
        <v>841</v>
      </c>
      <c r="AR134" s="99"/>
      <c r="AS134" s="99"/>
      <c r="AT134" s="51" t="s">
        <v>58</v>
      </c>
      <c r="AU134" s="111" t="s">
        <v>59</v>
      </c>
      <c r="AV134" s="111" t="s">
        <v>1021</v>
      </c>
      <c r="AW134" s="215" t="s">
        <v>114</v>
      </c>
    </row>
    <row r="135" spans="1:49" ht="98.25" customHeight="1" x14ac:dyDescent="0.45">
      <c r="A135" s="518"/>
      <c r="B135" s="519"/>
      <c r="C135" s="519"/>
      <c r="D135" s="519"/>
      <c r="E135" s="479"/>
      <c r="F135" s="479"/>
      <c r="G135" s="110" t="s">
        <v>632</v>
      </c>
      <c r="H135" s="469"/>
      <c r="I135" s="111" t="s">
        <v>115</v>
      </c>
      <c r="J135" s="111" t="s">
        <v>116</v>
      </c>
      <c r="K135" s="37">
        <v>4</v>
      </c>
      <c r="L135" s="25">
        <v>4</v>
      </c>
      <c r="M135" s="25">
        <v>4</v>
      </c>
      <c r="N135" s="28">
        <v>4</v>
      </c>
      <c r="O135" s="50" t="s">
        <v>58</v>
      </c>
      <c r="P135" s="255">
        <v>4</v>
      </c>
      <c r="Q135" s="255">
        <v>4</v>
      </c>
      <c r="R135" s="236" t="s">
        <v>841</v>
      </c>
      <c r="S135" s="255" t="s">
        <v>58</v>
      </c>
      <c r="T135" s="255" t="s">
        <v>58</v>
      </c>
      <c r="U135" s="154">
        <v>1</v>
      </c>
      <c r="V135" s="154">
        <v>1</v>
      </c>
      <c r="W135" s="236" t="s">
        <v>841</v>
      </c>
      <c r="X135" s="154" t="s">
        <v>58</v>
      </c>
      <c r="Y135" s="154" t="s">
        <v>58</v>
      </c>
      <c r="Z135" s="154">
        <v>1</v>
      </c>
      <c r="AA135" s="154">
        <v>1</v>
      </c>
      <c r="AB135" s="236" t="s">
        <v>841</v>
      </c>
      <c r="AC135" s="154" t="s">
        <v>58</v>
      </c>
      <c r="AD135" s="429" t="s">
        <v>58</v>
      </c>
      <c r="AE135" s="110">
        <v>2</v>
      </c>
      <c r="AF135" s="110">
        <v>2</v>
      </c>
      <c r="AG135" s="431" t="s">
        <v>841</v>
      </c>
      <c r="AH135" s="96" t="s">
        <v>58</v>
      </c>
      <c r="AI135" s="110" t="s">
        <v>58</v>
      </c>
      <c r="AJ135" s="154">
        <v>1</v>
      </c>
      <c r="AK135" s="154">
        <v>0</v>
      </c>
      <c r="AL135" s="238" t="s">
        <v>810</v>
      </c>
      <c r="AM135" s="293" t="s">
        <v>1010</v>
      </c>
      <c r="AN135" s="293" t="s">
        <v>1011</v>
      </c>
      <c r="AO135" s="154">
        <v>1</v>
      </c>
      <c r="AP135" s="154">
        <v>1</v>
      </c>
      <c r="AQ135" s="236" t="s">
        <v>841</v>
      </c>
      <c r="AR135" s="154"/>
      <c r="AS135" s="154"/>
      <c r="AT135" s="51" t="s">
        <v>58</v>
      </c>
      <c r="AU135" s="111" t="s">
        <v>59</v>
      </c>
      <c r="AV135" s="111" t="s">
        <v>117</v>
      </c>
      <c r="AW135" s="215" t="s">
        <v>114</v>
      </c>
    </row>
    <row r="136" spans="1:49" ht="72.75" customHeight="1" x14ac:dyDescent="0.45">
      <c r="A136" s="518"/>
      <c r="B136" s="519"/>
      <c r="C136" s="519"/>
      <c r="D136" s="519"/>
      <c r="E136" s="479"/>
      <c r="F136" s="479"/>
      <c r="G136" s="110" t="s">
        <v>633</v>
      </c>
      <c r="H136" s="469"/>
      <c r="I136" s="111" t="s">
        <v>118</v>
      </c>
      <c r="J136" s="111" t="s">
        <v>119</v>
      </c>
      <c r="K136" s="54">
        <v>45106</v>
      </c>
      <c r="L136" s="35">
        <v>45107</v>
      </c>
      <c r="M136" s="35" t="s">
        <v>58</v>
      </c>
      <c r="N136" s="40">
        <v>45473</v>
      </c>
      <c r="O136" s="50" t="s">
        <v>58</v>
      </c>
      <c r="P136" s="260">
        <v>45473</v>
      </c>
      <c r="Q136" s="260">
        <v>45470</v>
      </c>
      <c r="R136" s="236" t="s">
        <v>841</v>
      </c>
      <c r="S136" s="255" t="s">
        <v>58</v>
      </c>
      <c r="T136" s="255" t="s">
        <v>58</v>
      </c>
      <c r="U136" s="154" t="s">
        <v>58</v>
      </c>
      <c r="V136" s="154" t="s">
        <v>58</v>
      </c>
      <c r="W136" s="239" t="s">
        <v>842</v>
      </c>
      <c r="X136" s="154" t="s">
        <v>58</v>
      </c>
      <c r="Y136" s="154" t="s">
        <v>58</v>
      </c>
      <c r="Z136" s="154" t="s">
        <v>58</v>
      </c>
      <c r="AA136" s="110" t="s">
        <v>58</v>
      </c>
      <c r="AB136" s="239" t="s">
        <v>842</v>
      </c>
      <c r="AC136" s="110" t="s">
        <v>58</v>
      </c>
      <c r="AD136" s="96" t="s">
        <v>58</v>
      </c>
      <c r="AE136" s="110" t="s">
        <v>58</v>
      </c>
      <c r="AF136" s="110" t="s">
        <v>58</v>
      </c>
      <c r="AG136" s="432" t="s">
        <v>842</v>
      </c>
      <c r="AH136" s="96" t="s">
        <v>58</v>
      </c>
      <c r="AI136" s="110" t="s">
        <v>58</v>
      </c>
      <c r="AJ136" s="154" t="s">
        <v>58</v>
      </c>
      <c r="AK136" s="34" t="s">
        <v>58</v>
      </c>
      <c r="AL136" s="281" t="s">
        <v>955</v>
      </c>
      <c r="AM136" s="34" t="s">
        <v>58</v>
      </c>
      <c r="AN136" s="34" t="s">
        <v>58</v>
      </c>
      <c r="AO136" s="99">
        <v>45473</v>
      </c>
      <c r="AP136" s="99">
        <v>45472</v>
      </c>
      <c r="AQ136" s="236" t="s">
        <v>841</v>
      </c>
      <c r="AR136" s="99"/>
      <c r="AS136" s="99"/>
      <c r="AT136" s="51" t="s">
        <v>58</v>
      </c>
      <c r="AU136" s="111" t="s">
        <v>59</v>
      </c>
      <c r="AV136" s="111" t="s">
        <v>1022</v>
      </c>
      <c r="AW136" s="215" t="s">
        <v>114</v>
      </c>
    </row>
    <row r="137" spans="1:49" ht="79.150000000000006" customHeight="1" x14ac:dyDescent="0.45">
      <c r="A137" s="518"/>
      <c r="B137" s="519"/>
      <c r="C137" s="519"/>
      <c r="D137" s="519"/>
      <c r="E137" s="479"/>
      <c r="F137" s="479"/>
      <c r="G137" s="110" t="s">
        <v>634</v>
      </c>
      <c r="H137" s="469"/>
      <c r="I137" s="111" t="s">
        <v>121</v>
      </c>
      <c r="J137" s="111" t="s">
        <v>122</v>
      </c>
      <c r="K137" s="54">
        <v>45106</v>
      </c>
      <c r="L137" s="35">
        <v>45107</v>
      </c>
      <c r="M137" s="35" t="s">
        <v>58</v>
      </c>
      <c r="N137" s="40">
        <v>45473</v>
      </c>
      <c r="O137" s="50" t="s">
        <v>58</v>
      </c>
      <c r="P137" s="260">
        <v>45473</v>
      </c>
      <c r="Q137" s="260">
        <v>45470</v>
      </c>
      <c r="R137" s="236" t="s">
        <v>841</v>
      </c>
      <c r="S137" s="255" t="s">
        <v>58</v>
      </c>
      <c r="T137" s="255" t="s">
        <v>58</v>
      </c>
      <c r="U137" s="154" t="s">
        <v>58</v>
      </c>
      <c r="V137" s="154" t="s">
        <v>58</v>
      </c>
      <c r="W137" s="239" t="s">
        <v>842</v>
      </c>
      <c r="X137" s="154" t="s">
        <v>58</v>
      </c>
      <c r="Y137" s="154" t="s">
        <v>58</v>
      </c>
      <c r="Z137" s="154" t="s">
        <v>58</v>
      </c>
      <c r="AA137" s="110" t="s">
        <v>58</v>
      </c>
      <c r="AB137" s="239" t="s">
        <v>842</v>
      </c>
      <c r="AC137" s="110" t="s">
        <v>58</v>
      </c>
      <c r="AD137" s="96" t="s">
        <v>58</v>
      </c>
      <c r="AE137" s="110" t="s">
        <v>58</v>
      </c>
      <c r="AF137" s="110" t="s">
        <v>58</v>
      </c>
      <c r="AG137" s="432" t="s">
        <v>842</v>
      </c>
      <c r="AH137" s="96" t="s">
        <v>58</v>
      </c>
      <c r="AI137" s="110" t="s">
        <v>58</v>
      </c>
      <c r="AJ137" s="154" t="s">
        <v>58</v>
      </c>
      <c r="AK137" s="34" t="s">
        <v>58</v>
      </c>
      <c r="AL137" s="281" t="s">
        <v>955</v>
      </c>
      <c r="AM137" s="34" t="s">
        <v>58</v>
      </c>
      <c r="AN137" s="34" t="s">
        <v>58</v>
      </c>
      <c r="AO137" s="99">
        <v>45473</v>
      </c>
      <c r="AP137" s="99">
        <v>45470</v>
      </c>
      <c r="AQ137" s="236" t="s">
        <v>841</v>
      </c>
      <c r="AR137" s="99"/>
      <c r="AS137" s="99"/>
      <c r="AT137" s="51" t="s">
        <v>58</v>
      </c>
      <c r="AU137" s="111" t="s">
        <v>59</v>
      </c>
      <c r="AV137" s="111" t="s">
        <v>123</v>
      </c>
      <c r="AW137" s="215" t="s">
        <v>114</v>
      </c>
    </row>
    <row r="138" spans="1:49" ht="88.15" customHeight="1" x14ac:dyDescent="0.45">
      <c r="A138" s="518"/>
      <c r="B138" s="519"/>
      <c r="C138" s="519"/>
      <c r="D138" s="519"/>
      <c r="E138" s="110" t="s">
        <v>109</v>
      </c>
      <c r="F138" s="110" t="s">
        <v>98</v>
      </c>
      <c r="G138" s="110" t="s">
        <v>730</v>
      </c>
      <c r="H138" s="111" t="s">
        <v>110</v>
      </c>
      <c r="I138" s="111" t="s">
        <v>513</v>
      </c>
      <c r="J138" s="111" t="s">
        <v>514</v>
      </c>
      <c r="K138" s="37">
        <v>4</v>
      </c>
      <c r="L138" s="25">
        <v>4</v>
      </c>
      <c r="M138" s="147" t="s">
        <v>58</v>
      </c>
      <c r="N138" s="28">
        <v>3</v>
      </c>
      <c r="O138" s="32" t="s">
        <v>932</v>
      </c>
      <c r="P138" s="255">
        <v>3</v>
      </c>
      <c r="Q138" s="255">
        <v>3</v>
      </c>
      <c r="R138" s="236" t="s">
        <v>850</v>
      </c>
      <c r="S138" s="255" t="s">
        <v>58</v>
      </c>
      <c r="T138" s="255" t="s">
        <v>58</v>
      </c>
      <c r="U138" s="110" t="s">
        <v>58</v>
      </c>
      <c r="V138" s="110" t="s">
        <v>58</v>
      </c>
      <c r="W138" s="239" t="s">
        <v>842</v>
      </c>
      <c r="X138" s="154" t="s">
        <v>58</v>
      </c>
      <c r="Y138" s="154" t="s">
        <v>58</v>
      </c>
      <c r="Z138" s="110">
        <v>1</v>
      </c>
      <c r="AA138" s="110">
        <v>1</v>
      </c>
      <c r="AB138" s="236" t="s">
        <v>850</v>
      </c>
      <c r="AC138" s="110" t="s">
        <v>58</v>
      </c>
      <c r="AD138" s="425" t="s">
        <v>58</v>
      </c>
      <c r="AE138" s="110">
        <v>1</v>
      </c>
      <c r="AF138" s="110">
        <v>1</v>
      </c>
      <c r="AG138" s="436" t="s">
        <v>850</v>
      </c>
      <c r="AH138" s="96" t="s">
        <v>58</v>
      </c>
      <c r="AI138" s="110" t="s">
        <v>58</v>
      </c>
      <c r="AJ138" s="110">
        <v>1</v>
      </c>
      <c r="AK138" s="110">
        <v>1</v>
      </c>
      <c r="AL138" s="236" t="s">
        <v>841</v>
      </c>
      <c r="AM138" s="34" t="s">
        <v>58</v>
      </c>
      <c r="AN138" s="34" t="s">
        <v>58</v>
      </c>
      <c r="AO138" s="110">
        <v>1</v>
      </c>
      <c r="AP138" s="110">
        <v>1</v>
      </c>
      <c r="AQ138" s="236" t="s">
        <v>850</v>
      </c>
      <c r="AR138" s="46" t="s">
        <v>58</v>
      </c>
      <c r="AS138" s="46" t="s">
        <v>58</v>
      </c>
      <c r="AT138" s="111" t="s">
        <v>58</v>
      </c>
      <c r="AU138" s="111" t="s">
        <v>59</v>
      </c>
      <c r="AV138" s="111" t="s">
        <v>777</v>
      </c>
      <c r="AW138" s="131" t="s">
        <v>4</v>
      </c>
    </row>
    <row r="139" spans="1:49" ht="91.15" customHeight="1" x14ac:dyDescent="0.45">
      <c r="A139" s="518"/>
      <c r="B139" s="519"/>
      <c r="C139" s="519"/>
      <c r="D139" s="519"/>
      <c r="E139" s="110" t="s">
        <v>177</v>
      </c>
      <c r="F139" s="110" t="s">
        <v>98</v>
      </c>
      <c r="G139" s="110" t="s">
        <v>650</v>
      </c>
      <c r="H139" s="111" t="s">
        <v>178</v>
      </c>
      <c r="I139" s="111" t="s">
        <v>179</v>
      </c>
      <c r="J139" s="111" t="s">
        <v>180</v>
      </c>
      <c r="K139" s="37">
        <v>4</v>
      </c>
      <c r="L139" s="25">
        <v>4</v>
      </c>
      <c r="M139" s="35" t="s">
        <v>58</v>
      </c>
      <c r="N139" s="28">
        <v>12</v>
      </c>
      <c r="O139" s="32" t="s">
        <v>932</v>
      </c>
      <c r="P139" s="255">
        <v>12</v>
      </c>
      <c r="Q139" s="255">
        <v>12</v>
      </c>
      <c r="R139" s="236" t="s">
        <v>841</v>
      </c>
      <c r="S139" s="255" t="s">
        <v>58</v>
      </c>
      <c r="T139" s="255" t="s">
        <v>58</v>
      </c>
      <c r="U139" s="154">
        <v>3</v>
      </c>
      <c r="V139" s="154">
        <v>1</v>
      </c>
      <c r="W139" s="236" t="s">
        <v>841</v>
      </c>
      <c r="X139" s="154" t="s">
        <v>58</v>
      </c>
      <c r="Y139" s="154" t="s">
        <v>58</v>
      </c>
      <c r="Z139" s="154">
        <v>3</v>
      </c>
      <c r="AA139" s="154">
        <v>1</v>
      </c>
      <c r="AB139" s="236" t="s">
        <v>841</v>
      </c>
      <c r="AC139" s="154" t="s">
        <v>58</v>
      </c>
      <c r="AD139" s="429" t="s">
        <v>58</v>
      </c>
      <c r="AE139" s="110">
        <v>2</v>
      </c>
      <c r="AF139" s="110">
        <v>2</v>
      </c>
      <c r="AG139" s="431" t="s">
        <v>841</v>
      </c>
      <c r="AH139" s="96" t="s">
        <v>58</v>
      </c>
      <c r="AI139" s="110" t="s">
        <v>58</v>
      </c>
      <c r="AJ139" s="154">
        <v>3</v>
      </c>
      <c r="AK139" s="154">
        <v>3</v>
      </c>
      <c r="AL139" s="236" t="s">
        <v>841</v>
      </c>
      <c r="AM139" s="34" t="s">
        <v>58</v>
      </c>
      <c r="AN139" s="34" t="s">
        <v>58</v>
      </c>
      <c r="AO139" s="154">
        <v>3</v>
      </c>
      <c r="AP139" s="154">
        <v>3</v>
      </c>
      <c r="AQ139" s="236" t="s">
        <v>841</v>
      </c>
      <c r="AR139" s="154"/>
      <c r="AS139" s="154"/>
      <c r="AT139" s="111" t="s">
        <v>58</v>
      </c>
      <c r="AU139" s="111" t="s">
        <v>59</v>
      </c>
      <c r="AV139" s="111" t="s">
        <v>181</v>
      </c>
      <c r="AW139" s="131" t="s">
        <v>45</v>
      </c>
    </row>
    <row r="140" spans="1:49" ht="75.75" customHeight="1" x14ac:dyDescent="0.45">
      <c r="A140" s="518"/>
      <c r="B140" s="519"/>
      <c r="C140" s="519"/>
      <c r="D140" s="519"/>
      <c r="E140" s="110" t="s">
        <v>177</v>
      </c>
      <c r="F140" s="110" t="s">
        <v>289</v>
      </c>
      <c r="G140" s="110" t="s">
        <v>659</v>
      </c>
      <c r="H140" s="111" t="s">
        <v>178</v>
      </c>
      <c r="I140" s="111" t="s">
        <v>179</v>
      </c>
      <c r="J140" s="111" t="s">
        <v>311</v>
      </c>
      <c r="K140" s="37">
        <v>4</v>
      </c>
      <c r="L140" s="25">
        <v>4</v>
      </c>
      <c r="M140" s="35" t="s">
        <v>58</v>
      </c>
      <c r="N140" s="28">
        <v>12</v>
      </c>
      <c r="O140" s="32" t="s">
        <v>932</v>
      </c>
      <c r="P140" s="255">
        <v>12</v>
      </c>
      <c r="Q140" s="266">
        <v>12</v>
      </c>
      <c r="R140" s="236" t="s">
        <v>850</v>
      </c>
      <c r="S140" s="255" t="s">
        <v>58</v>
      </c>
      <c r="T140" s="255" t="s">
        <v>58</v>
      </c>
      <c r="U140" s="110">
        <v>3</v>
      </c>
      <c r="V140" s="110">
        <v>3</v>
      </c>
      <c r="W140" s="241" t="s">
        <v>850</v>
      </c>
      <c r="X140" s="154" t="s">
        <v>58</v>
      </c>
      <c r="Y140" s="154" t="s">
        <v>58</v>
      </c>
      <c r="Z140" s="110">
        <v>3</v>
      </c>
      <c r="AA140" s="110">
        <v>3</v>
      </c>
      <c r="AB140" s="241" t="s">
        <v>850</v>
      </c>
      <c r="AC140" s="110" t="s">
        <v>58</v>
      </c>
      <c r="AD140" s="96" t="s">
        <v>58</v>
      </c>
      <c r="AE140" s="110">
        <v>6</v>
      </c>
      <c r="AF140" s="110">
        <v>6</v>
      </c>
      <c r="AG140" s="433" t="s">
        <v>850</v>
      </c>
      <c r="AH140" s="96" t="s">
        <v>58</v>
      </c>
      <c r="AI140" s="110" t="s">
        <v>58</v>
      </c>
      <c r="AJ140" s="110">
        <v>3</v>
      </c>
      <c r="AK140" s="110">
        <v>3</v>
      </c>
      <c r="AL140" s="236" t="s">
        <v>850</v>
      </c>
      <c r="AM140" s="34" t="s">
        <v>58</v>
      </c>
      <c r="AN140" s="34" t="s">
        <v>58</v>
      </c>
      <c r="AO140" s="110">
        <v>3</v>
      </c>
      <c r="AP140" s="110">
        <v>3</v>
      </c>
      <c r="AQ140" s="236" t="s">
        <v>850</v>
      </c>
      <c r="AR140" s="34" t="s">
        <v>58</v>
      </c>
      <c r="AS140" s="34" t="s">
        <v>58</v>
      </c>
      <c r="AT140" s="111" t="s">
        <v>58</v>
      </c>
      <c r="AU140" s="111" t="s">
        <v>59</v>
      </c>
      <c r="AV140" s="111" t="s">
        <v>312</v>
      </c>
      <c r="AW140" s="215" t="s">
        <v>202</v>
      </c>
    </row>
    <row r="141" spans="1:49" ht="86.55" customHeight="1" x14ac:dyDescent="0.45">
      <c r="A141" s="518"/>
      <c r="B141" s="519"/>
      <c r="C141" s="519"/>
      <c r="D141" s="519"/>
      <c r="E141" s="110" t="s">
        <v>177</v>
      </c>
      <c r="F141" s="110" t="s">
        <v>289</v>
      </c>
      <c r="G141" s="110" t="s">
        <v>697</v>
      </c>
      <c r="H141" s="111" t="s">
        <v>178</v>
      </c>
      <c r="I141" s="111" t="s">
        <v>415</v>
      </c>
      <c r="J141" s="111" t="s">
        <v>923</v>
      </c>
      <c r="K141" s="37">
        <v>12</v>
      </c>
      <c r="L141" s="25">
        <v>4</v>
      </c>
      <c r="M141" s="147" t="s">
        <v>58</v>
      </c>
      <c r="N141" s="28">
        <v>12</v>
      </c>
      <c r="O141" s="32" t="s">
        <v>928</v>
      </c>
      <c r="P141" s="255">
        <v>12</v>
      </c>
      <c r="Q141" s="255">
        <v>12</v>
      </c>
      <c r="R141" s="236" t="s">
        <v>850</v>
      </c>
      <c r="S141" s="255" t="s">
        <v>58</v>
      </c>
      <c r="T141" s="255" t="s">
        <v>58</v>
      </c>
      <c r="U141" s="110">
        <v>3</v>
      </c>
      <c r="V141" s="110">
        <v>3</v>
      </c>
      <c r="W141" s="236" t="s">
        <v>850</v>
      </c>
      <c r="X141" s="110" t="s">
        <v>58</v>
      </c>
      <c r="Y141" s="110" t="s">
        <v>58</v>
      </c>
      <c r="Z141" s="110">
        <v>3</v>
      </c>
      <c r="AA141" s="110">
        <v>3</v>
      </c>
      <c r="AB141" s="236" t="s">
        <v>850</v>
      </c>
      <c r="AC141" s="110" t="s">
        <v>58</v>
      </c>
      <c r="AD141" s="425" t="s">
        <v>58</v>
      </c>
      <c r="AE141" s="110">
        <v>6</v>
      </c>
      <c r="AF141" s="110">
        <v>6</v>
      </c>
      <c r="AG141" s="436" t="s">
        <v>850</v>
      </c>
      <c r="AH141" s="96" t="s">
        <v>58</v>
      </c>
      <c r="AI141" s="110" t="s">
        <v>58</v>
      </c>
      <c r="AJ141" s="110">
        <v>3</v>
      </c>
      <c r="AK141" s="110">
        <v>3</v>
      </c>
      <c r="AL141" s="301" t="s">
        <v>850</v>
      </c>
      <c r="AM141" s="34" t="s">
        <v>58</v>
      </c>
      <c r="AN141" s="34" t="s">
        <v>58</v>
      </c>
      <c r="AO141" s="110">
        <v>3</v>
      </c>
      <c r="AP141" s="110">
        <v>3</v>
      </c>
      <c r="AQ141" s="236" t="s">
        <v>850</v>
      </c>
      <c r="AR141" s="110" t="s">
        <v>58</v>
      </c>
      <c r="AS141" s="110" t="s">
        <v>58</v>
      </c>
      <c r="AT141" s="111" t="s">
        <v>58</v>
      </c>
      <c r="AU141" s="111" t="s">
        <v>59</v>
      </c>
      <c r="AV141" s="111" t="s">
        <v>181</v>
      </c>
      <c r="AW141" s="131" t="s">
        <v>348</v>
      </c>
    </row>
    <row r="142" spans="1:49" ht="88.15" customHeight="1" x14ac:dyDescent="0.45">
      <c r="A142" s="518"/>
      <c r="B142" s="519"/>
      <c r="C142" s="519"/>
      <c r="D142" s="519"/>
      <c r="E142" s="110" t="s">
        <v>177</v>
      </c>
      <c r="F142" s="110" t="s">
        <v>36</v>
      </c>
      <c r="G142" s="110" t="s">
        <v>729</v>
      </c>
      <c r="H142" s="111" t="s">
        <v>510</v>
      </c>
      <c r="I142" s="111" t="s">
        <v>511</v>
      </c>
      <c r="J142" s="111" t="s">
        <v>512</v>
      </c>
      <c r="K142" s="37">
        <v>4</v>
      </c>
      <c r="L142" s="25">
        <v>4</v>
      </c>
      <c r="M142" s="147" t="s">
        <v>58</v>
      </c>
      <c r="N142" s="28">
        <v>12</v>
      </c>
      <c r="O142" s="32" t="s">
        <v>932</v>
      </c>
      <c r="P142" s="255">
        <v>12</v>
      </c>
      <c r="Q142" s="255">
        <v>12</v>
      </c>
      <c r="R142" s="236" t="s">
        <v>850</v>
      </c>
      <c r="S142" s="255" t="s">
        <v>58</v>
      </c>
      <c r="T142" s="255" t="s">
        <v>58</v>
      </c>
      <c r="U142" s="110">
        <v>3</v>
      </c>
      <c r="V142" s="110">
        <v>3</v>
      </c>
      <c r="W142" s="236" t="s">
        <v>850</v>
      </c>
      <c r="X142" s="110" t="s">
        <v>58</v>
      </c>
      <c r="Y142" s="110" t="s">
        <v>58</v>
      </c>
      <c r="Z142" s="110">
        <v>3</v>
      </c>
      <c r="AA142" s="110">
        <v>3</v>
      </c>
      <c r="AB142" s="236" t="s">
        <v>850</v>
      </c>
      <c r="AC142" s="110" t="s">
        <v>58</v>
      </c>
      <c r="AD142" s="96" t="s">
        <v>58</v>
      </c>
      <c r="AE142" s="110">
        <v>6</v>
      </c>
      <c r="AF142" s="110">
        <v>6</v>
      </c>
      <c r="AG142" s="431" t="s">
        <v>850</v>
      </c>
      <c r="AH142" s="96" t="s">
        <v>58</v>
      </c>
      <c r="AI142" s="110" t="s">
        <v>58</v>
      </c>
      <c r="AJ142" s="110">
        <v>3</v>
      </c>
      <c r="AK142" s="110">
        <v>3</v>
      </c>
      <c r="AL142" s="236" t="s">
        <v>841</v>
      </c>
      <c r="AM142" s="34" t="s">
        <v>58</v>
      </c>
      <c r="AN142" s="34" t="s">
        <v>58</v>
      </c>
      <c r="AO142" s="110">
        <v>3</v>
      </c>
      <c r="AP142" s="110">
        <v>3</v>
      </c>
      <c r="AQ142" s="236" t="s">
        <v>850</v>
      </c>
      <c r="AR142" s="46" t="s">
        <v>58</v>
      </c>
      <c r="AS142" s="46" t="s">
        <v>58</v>
      </c>
      <c r="AT142" s="111" t="s">
        <v>58</v>
      </c>
      <c r="AU142" s="111" t="s">
        <v>59</v>
      </c>
      <c r="AV142" s="111" t="s">
        <v>312</v>
      </c>
      <c r="AW142" s="215" t="s">
        <v>4</v>
      </c>
    </row>
    <row r="143" spans="1:49" ht="84" customHeight="1" x14ac:dyDescent="0.45">
      <c r="A143" s="518"/>
      <c r="B143" s="519"/>
      <c r="C143" s="519"/>
      <c r="D143" s="519"/>
      <c r="E143" s="110" t="s">
        <v>177</v>
      </c>
      <c r="F143" s="110"/>
      <c r="G143" s="60" t="s">
        <v>737</v>
      </c>
      <c r="H143" s="111" t="s">
        <v>510</v>
      </c>
      <c r="I143" s="111" t="s">
        <v>415</v>
      </c>
      <c r="J143" s="51" t="s">
        <v>782</v>
      </c>
      <c r="K143" s="37">
        <v>12</v>
      </c>
      <c r="L143" s="62">
        <v>12</v>
      </c>
      <c r="M143" s="147" t="s">
        <v>58</v>
      </c>
      <c r="N143" s="28">
        <v>12</v>
      </c>
      <c r="O143" s="110" t="s">
        <v>902</v>
      </c>
      <c r="P143" s="255">
        <v>12</v>
      </c>
      <c r="Q143" s="255">
        <v>12</v>
      </c>
      <c r="R143" s="236" t="s">
        <v>841</v>
      </c>
      <c r="S143" s="255" t="s">
        <v>58</v>
      </c>
      <c r="T143" s="255" t="s">
        <v>58</v>
      </c>
      <c r="U143" s="110">
        <v>3</v>
      </c>
      <c r="V143" s="110">
        <v>3</v>
      </c>
      <c r="W143" s="236" t="s">
        <v>850</v>
      </c>
      <c r="X143" s="110" t="s">
        <v>58</v>
      </c>
      <c r="Y143" s="110" t="s">
        <v>58</v>
      </c>
      <c r="Z143" s="110">
        <v>3</v>
      </c>
      <c r="AA143" s="110">
        <v>3</v>
      </c>
      <c r="AB143" s="236" t="s">
        <v>850</v>
      </c>
      <c r="AC143" s="110" t="s">
        <v>58</v>
      </c>
      <c r="AD143" s="96" t="s">
        <v>58</v>
      </c>
      <c r="AE143" s="110">
        <v>6</v>
      </c>
      <c r="AF143" s="110">
        <v>6</v>
      </c>
      <c r="AG143" s="431" t="s">
        <v>850</v>
      </c>
      <c r="AH143" s="96" t="s">
        <v>58</v>
      </c>
      <c r="AI143" s="110" t="s">
        <v>58</v>
      </c>
      <c r="AJ143" s="110">
        <v>3</v>
      </c>
      <c r="AK143" s="110">
        <v>3</v>
      </c>
      <c r="AL143" s="236" t="s">
        <v>841</v>
      </c>
      <c r="AM143" s="50" t="s">
        <v>58</v>
      </c>
      <c r="AN143" s="50" t="s">
        <v>58</v>
      </c>
      <c r="AO143" s="110">
        <v>3</v>
      </c>
      <c r="AP143" s="110">
        <v>3</v>
      </c>
      <c r="AQ143" s="236" t="s">
        <v>841</v>
      </c>
      <c r="AR143" s="110" t="s">
        <v>58</v>
      </c>
      <c r="AS143" s="110" t="s">
        <v>58</v>
      </c>
      <c r="AT143" s="111" t="s">
        <v>58</v>
      </c>
      <c r="AU143" s="111" t="s">
        <v>59</v>
      </c>
      <c r="AV143" s="111" t="s">
        <v>312</v>
      </c>
      <c r="AW143" s="215" t="s">
        <v>778</v>
      </c>
    </row>
    <row r="144" spans="1:49" ht="75.75" customHeight="1" x14ac:dyDescent="0.45">
      <c r="A144" s="518"/>
      <c r="B144" s="519"/>
      <c r="C144" s="519"/>
      <c r="D144" s="519"/>
      <c r="E144" s="479" t="s">
        <v>131</v>
      </c>
      <c r="F144" s="479" t="s">
        <v>98</v>
      </c>
      <c r="G144" s="110" t="s">
        <v>637</v>
      </c>
      <c r="H144" s="501" t="s">
        <v>132</v>
      </c>
      <c r="I144" s="111" t="s">
        <v>133</v>
      </c>
      <c r="J144" s="111" t="s">
        <v>134</v>
      </c>
      <c r="K144" s="37">
        <v>4</v>
      </c>
      <c r="L144" s="25">
        <v>4</v>
      </c>
      <c r="M144" s="35" t="s">
        <v>58</v>
      </c>
      <c r="N144" s="28">
        <v>4</v>
      </c>
      <c r="O144" s="50" t="s">
        <v>58</v>
      </c>
      <c r="P144" s="255">
        <v>4</v>
      </c>
      <c r="Q144" s="255">
        <v>4</v>
      </c>
      <c r="R144" s="236" t="s">
        <v>841</v>
      </c>
      <c r="S144" s="255" t="s">
        <v>58</v>
      </c>
      <c r="T144" s="255" t="s">
        <v>58</v>
      </c>
      <c r="U144" s="154">
        <v>1</v>
      </c>
      <c r="V144" s="154">
        <v>1</v>
      </c>
      <c r="W144" s="236" t="s">
        <v>841</v>
      </c>
      <c r="X144" s="154" t="s">
        <v>58</v>
      </c>
      <c r="Y144" s="154" t="s">
        <v>58</v>
      </c>
      <c r="Z144" s="154">
        <v>1</v>
      </c>
      <c r="AA144" s="154">
        <v>1</v>
      </c>
      <c r="AB144" s="236" t="s">
        <v>841</v>
      </c>
      <c r="AC144" s="154" t="s">
        <v>58</v>
      </c>
      <c r="AD144" s="429" t="s">
        <v>58</v>
      </c>
      <c r="AE144" s="110">
        <v>2</v>
      </c>
      <c r="AF144" s="110">
        <v>2</v>
      </c>
      <c r="AG144" s="431" t="s">
        <v>841</v>
      </c>
      <c r="AH144" s="96" t="s">
        <v>58</v>
      </c>
      <c r="AI144" s="110" t="s">
        <v>58</v>
      </c>
      <c r="AJ144" s="154">
        <v>1</v>
      </c>
      <c r="AK144" s="154">
        <v>1</v>
      </c>
      <c r="AL144" s="236" t="s">
        <v>841</v>
      </c>
      <c r="AM144" s="34" t="s">
        <v>58</v>
      </c>
      <c r="AN144" s="34" t="s">
        <v>58</v>
      </c>
      <c r="AO144" s="154">
        <v>1</v>
      </c>
      <c r="AP144" s="154">
        <v>1</v>
      </c>
      <c r="AQ144" s="236" t="s">
        <v>841</v>
      </c>
      <c r="AR144" s="154"/>
      <c r="AS144" s="154"/>
      <c r="AT144" s="51" t="s">
        <v>58</v>
      </c>
      <c r="AU144" s="111" t="s">
        <v>59</v>
      </c>
      <c r="AV144" s="111" t="s">
        <v>135</v>
      </c>
      <c r="AW144" s="215" t="s">
        <v>114</v>
      </c>
    </row>
    <row r="145" spans="1:49" ht="58.9" customHeight="1" x14ac:dyDescent="0.45">
      <c r="A145" s="518"/>
      <c r="B145" s="519"/>
      <c r="C145" s="519"/>
      <c r="D145" s="519"/>
      <c r="E145" s="479"/>
      <c r="F145" s="479"/>
      <c r="G145" s="110" t="s">
        <v>638</v>
      </c>
      <c r="H145" s="501"/>
      <c r="I145" s="111" t="s">
        <v>136</v>
      </c>
      <c r="J145" s="111" t="s">
        <v>137</v>
      </c>
      <c r="K145" s="37">
        <v>5</v>
      </c>
      <c r="L145" s="25">
        <v>5</v>
      </c>
      <c r="M145" s="35" t="s">
        <v>58</v>
      </c>
      <c r="N145" s="28">
        <v>5</v>
      </c>
      <c r="O145" s="50" t="s">
        <v>58</v>
      </c>
      <c r="P145" s="255">
        <v>5</v>
      </c>
      <c r="Q145" s="255">
        <v>5</v>
      </c>
      <c r="R145" s="236" t="s">
        <v>841</v>
      </c>
      <c r="S145" s="255" t="s">
        <v>58</v>
      </c>
      <c r="T145" s="255" t="s">
        <v>58</v>
      </c>
      <c r="U145" s="154">
        <v>5</v>
      </c>
      <c r="V145" s="154">
        <v>5</v>
      </c>
      <c r="W145" s="236" t="s">
        <v>841</v>
      </c>
      <c r="X145" s="154" t="s">
        <v>58</v>
      </c>
      <c r="Y145" s="154" t="s">
        <v>58</v>
      </c>
      <c r="Z145" s="154" t="s">
        <v>58</v>
      </c>
      <c r="AA145" s="110" t="s">
        <v>58</v>
      </c>
      <c r="AB145" s="239" t="s">
        <v>842</v>
      </c>
      <c r="AC145" s="110" t="s">
        <v>58</v>
      </c>
      <c r="AD145" s="96" t="s">
        <v>58</v>
      </c>
      <c r="AE145" s="110">
        <v>5</v>
      </c>
      <c r="AF145" s="110">
        <v>5</v>
      </c>
      <c r="AG145" s="431" t="s">
        <v>841</v>
      </c>
      <c r="AH145" s="96" t="s">
        <v>58</v>
      </c>
      <c r="AI145" s="110" t="s">
        <v>58</v>
      </c>
      <c r="AJ145" s="154" t="s">
        <v>58</v>
      </c>
      <c r="AK145" s="34" t="s">
        <v>58</v>
      </c>
      <c r="AL145" s="281" t="s">
        <v>955</v>
      </c>
      <c r="AM145" s="34" t="s">
        <v>58</v>
      </c>
      <c r="AN145" s="34" t="s">
        <v>58</v>
      </c>
      <c r="AO145" s="154" t="s">
        <v>58</v>
      </c>
      <c r="AP145" s="154" t="s">
        <v>58</v>
      </c>
      <c r="AQ145" s="239" t="s">
        <v>842</v>
      </c>
      <c r="AR145" s="154"/>
      <c r="AS145" s="154"/>
      <c r="AT145" s="111" t="s">
        <v>58</v>
      </c>
      <c r="AU145" s="111" t="s">
        <v>59</v>
      </c>
      <c r="AV145" s="111" t="s">
        <v>138</v>
      </c>
      <c r="AW145" s="215" t="s">
        <v>114</v>
      </c>
    </row>
    <row r="146" spans="1:49" ht="75" customHeight="1" x14ac:dyDescent="0.45">
      <c r="A146" s="518"/>
      <c r="B146" s="519"/>
      <c r="C146" s="519"/>
      <c r="D146" s="519"/>
      <c r="E146" s="479"/>
      <c r="F146" s="479"/>
      <c r="G146" s="110" t="s">
        <v>639</v>
      </c>
      <c r="H146" s="501"/>
      <c r="I146" s="111" t="s">
        <v>139</v>
      </c>
      <c r="J146" s="111" t="s">
        <v>140</v>
      </c>
      <c r="K146" s="37">
        <v>1</v>
      </c>
      <c r="L146" s="25">
        <v>1</v>
      </c>
      <c r="M146" s="35" t="s">
        <v>58</v>
      </c>
      <c r="N146" s="28">
        <v>1</v>
      </c>
      <c r="O146" s="50" t="s">
        <v>58</v>
      </c>
      <c r="P146" s="255">
        <v>1</v>
      </c>
      <c r="Q146" s="255">
        <v>1</v>
      </c>
      <c r="R146" s="236" t="s">
        <v>841</v>
      </c>
      <c r="S146" s="255" t="s">
        <v>58</v>
      </c>
      <c r="T146" s="255" t="s">
        <v>58</v>
      </c>
      <c r="U146" s="154" t="s">
        <v>58</v>
      </c>
      <c r="V146" s="154" t="s">
        <v>58</v>
      </c>
      <c r="W146" s="239" t="s">
        <v>842</v>
      </c>
      <c r="X146" s="154" t="s">
        <v>58</v>
      </c>
      <c r="Y146" s="154" t="s">
        <v>58</v>
      </c>
      <c r="Z146" s="154" t="s">
        <v>58</v>
      </c>
      <c r="AA146" s="110" t="s">
        <v>58</v>
      </c>
      <c r="AB146" s="239" t="s">
        <v>842</v>
      </c>
      <c r="AC146" s="110" t="s">
        <v>58</v>
      </c>
      <c r="AD146" s="96" t="s">
        <v>58</v>
      </c>
      <c r="AE146" s="110" t="s">
        <v>58</v>
      </c>
      <c r="AF146" s="110" t="s">
        <v>58</v>
      </c>
      <c r="AG146" s="432" t="s">
        <v>842</v>
      </c>
      <c r="AH146" s="96" t="s">
        <v>58</v>
      </c>
      <c r="AI146" s="110" t="s">
        <v>58</v>
      </c>
      <c r="AJ146" s="154">
        <v>1</v>
      </c>
      <c r="AK146" s="154">
        <v>0</v>
      </c>
      <c r="AL146" s="238" t="s">
        <v>810</v>
      </c>
      <c r="AM146" s="293" t="s">
        <v>1014</v>
      </c>
      <c r="AN146" s="293" t="s">
        <v>1015</v>
      </c>
      <c r="AO146" s="154" t="s">
        <v>58</v>
      </c>
      <c r="AP146" s="154">
        <v>1</v>
      </c>
      <c r="AQ146" s="236" t="s">
        <v>841</v>
      </c>
      <c r="AR146" s="154" t="s">
        <v>1202</v>
      </c>
      <c r="AS146" s="154"/>
      <c r="AT146" s="51" t="s">
        <v>58</v>
      </c>
      <c r="AU146" s="111" t="s">
        <v>59</v>
      </c>
      <c r="AV146" s="111" t="s">
        <v>141</v>
      </c>
      <c r="AW146" s="215" t="s">
        <v>114</v>
      </c>
    </row>
    <row r="147" spans="1:49" ht="87.75" customHeight="1" x14ac:dyDescent="0.45">
      <c r="A147" s="518"/>
      <c r="B147" s="519"/>
      <c r="C147" s="519"/>
      <c r="D147" s="519"/>
      <c r="E147" s="479"/>
      <c r="F147" s="479"/>
      <c r="G147" s="110" t="s">
        <v>640</v>
      </c>
      <c r="H147" s="501"/>
      <c r="I147" s="111" t="s">
        <v>142</v>
      </c>
      <c r="J147" s="111" t="s">
        <v>143</v>
      </c>
      <c r="K147" s="54">
        <v>44951</v>
      </c>
      <c r="L147" s="35">
        <v>44951</v>
      </c>
      <c r="M147" s="35" t="s">
        <v>58</v>
      </c>
      <c r="N147" s="40">
        <v>45316</v>
      </c>
      <c r="O147" s="50" t="s">
        <v>58</v>
      </c>
      <c r="P147" s="260">
        <v>45316</v>
      </c>
      <c r="Q147" s="260">
        <v>45316</v>
      </c>
      <c r="R147" s="236" t="s">
        <v>841</v>
      </c>
      <c r="S147" s="255" t="s">
        <v>58</v>
      </c>
      <c r="T147" s="255" t="s">
        <v>58</v>
      </c>
      <c r="U147" s="154" t="s">
        <v>58</v>
      </c>
      <c r="V147" s="154" t="s">
        <v>58</v>
      </c>
      <c r="W147" s="239" t="s">
        <v>842</v>
      </c>
      <c r="X147" s="154" t="s">
        <v>58</v>
      </c>
      <c r="Y147" s="154" t="s">
        <v>58</v>
      </c>
      <c r="Z147" s="154" t="s">
        <v>58</v>
      </c>
      <c r="AA147" s="110" t="s">
        <v>58</v>
      </c>
      <c r="AB147" s="239" t="s">
        <v>842</v>
      </c>
      <c r="AC147" s="110" t="s">
        <v>58</v>
      </c>
      <c r="AD147" s="96" t="s">
        <v>58</v>
      </c>
      <c r="AE147" s="110" t="s">
        <v>58</v>
      </c>
      <c r="AF147" s="110" t="s">
        <v>58</v>
      </c>
      <c r="AG147" s="432" t="s">
        <v>842</v>
      </c>
      <c r="AH147" s="96" t="s">
        <v>58</v>
      </c>
      <c r="AI147" s="110" t="s">
        <v>58</v>
      </c>
      <c r="AJ147" s="41">
        <v>45316</v>
      </c>
      <c r="AK147" s="41">
        <v>45316</v>
      </c>
      <c r="AL147" s="236" t="s">
        <v>841</v>
      </c>
      <c r="AM147" s="34" t="s">
        <v>58</v>
      </c>
      <c r="AN147" s="34" t="s">
        <v>58</v>
      </c>
      <c r="AO147" s="154" t="s">
        <v>58</v>
      </c>
      <c r="AP147" s="154" t="s">
        <v>58</v>
      </c>
      <c r="AQ147" s="239" t="s">
        <v>842</v>
      </c>
      <c r="AR147" s="154"/>
      <c r="AS147" s="154"/>
      <c r="AT147" s="51" t="s">
        <v>58</v>
      </c>
      <c r="AU147" s="111" t="s">
        <v>59</v>
      </c>
      <c r="AV147" s="111" t="s">
        <v>144</v>
      </c>
      <c r="AW147" s="215" t="s">
        <v>114</v>
      </c>
    </row>
    <row r="148" spans="1:49" ht="87.75" customHeight="1" x14ac:dyDescent="0.45">
      <c r="A148" s="518"/>
      <c r="B148" s="519"/>
      <c r="C148" s="519"/>
      <c r="D148" s="519"/>
      <c r="E148" s="479"/>
      <c r="F148" s="479"/>
      <c r="G148" s="110" t="s">
        <v>641</v>
      </c>
      <c r="H148" s="501"/>
      <c r="I148" s="111" t="s">
        <v>145</v>
      </c>
      <c r="J148" s="111" t="s">
        <v>143</v>
      </c>
      <c r="K148" s="54">
        <v>44951</v>
      </c>
      <c r="L148" s="35">
        <v>44951</v>
      </c>
      <c r="M148" s="35" t="s">
        <v>58</v>
      </c>
      <c r="N148" s="40">
        <v>45316</v>
      </c>
      <c r="O148" s="50" t="s">
        <v>58</v>
      </c>
      <c r="P148" s="260">
        <v>45316</v>
      </c>
      <c r="Q148" s="260">
        <v>45316</v>
      </c>
      <c r="R148" s="236" t="s">
        <v>841</v>
      </c>
      <c r="S148" s="255" t="s">
        <v>58</v>
      </c>
      <c r="T148" s="255" t="s">
        <v>58</v>
      </c>
      <c r="U148" s="154" t="s">
        <v>58</v>
      </c>
      <c r="V148" s="154" t="s">
        <v>58</v>
      </c>
      <c r="W148" s="239" t="s">
        <v>842</v>
      </c>
      <c r="X148" s="154" t="s">
        <v>58</v>
      </c>
      <c r="Y148" s="154" t="s">
        <v>58</v>
      </c>
      <c r="Z148" s="154" t="s">
        <v>58</v>
      </c>
      <c r="AA148" s="110" t="s">
        <v>58</v>
      </c>
      <c r="AB148" s="239" t="s">
        <v>842</v>
      </c>
      <c r="AC148" s="110" t="s">
        <v>58</v>
      </c>
      <c r="AD148" s="96" t="s">
        <v>58</v>
      </c>
      <c r="AE148" s="110" t="s">
        <v>58</v>
      </c>
      <c r="AF148" s="110" t="s">
        <v>58</v>
      </c>
      <c r="AG148" s="432" t="s">
        <v>842</v>
      </c>
      <c r="AH148" s="96" t="s">
        <v>58</v>
      </c>
      <c r="AI148" s="110" t="s">
        <v>58</v>
      </c>
      <c r="AJ148" s="41">
        <v>45316</v>
      </c>
      <c r="AK148" s="41">
        <v>45316</v>
      </c>
      <c r="AL148" s="236" t="s">
        <v>841</v>
      </c>
      <c r="AM148" s="34" t="s">
        <v>58</v>
      </c>
      <c r="AN148" s="34" t="s">
        <v>58</v>
      </c>
      <c r="AO148" s="154" t="s">
        <v>58</v>
      </c>
      <c r="AP148" s="154" t="s">
        <v>58</v>
      </c>
      <c r="AQ148" s="239" t="s">
        <v>842</v>
      </c>
      <c r="AR148" s="154"/>
      <c r="AS148" s="154"/>
      <c r="AT148" s="51" t="s">
        <v>58</v>
      </c>
      <c r="AU148" s="111" t="s">
        <v>59</v>
      </c>
      <c r="AV148" s="111" t="s">
        <v>146</v>
      </c>
      <c r="AW148" s="215" t="s">
        <v>114</v>
      </c>
    </row>
    <row r="149" spans="1:49" ht="81" x14ac:dyDescent="0.45">
      <c r="A149" s="518"/>
      <c r="B149" s="519"/>
      <c r="C149" s="519"/>
      <c r="D149" s="519"/>
      <c r="E149" s="479"/>
      <c r="F149" s="479"/>
      <c r="G149" s="110" t="s">
        <v>642</v>
      </c>
      <c r="H149" s="501"/>
      <c r="I149" s="111" t="s">
        <v>147</v>
      </c>
      <c r="J149" s="111" t="s">
        <v>148</v>
      </c>
      <c r="K149" s="54">
        <v>44957</v>
      </c>
      <c r="L149" s="35">
        <v>44957</v>
      </c>
      <c r="M149" s="35" t="s">
        <v>58</v>
      </c>
      <c r="N149" s="40">
        <v>45322</v>
      </c>
      <c r="O149" s="50" t="s">
        <v>58</v>
      </c>
      <c r="P149" s="260">
        <v>45322</v>
      </c>
      <c r="Q149" s="260">
        <v>45379</v>
      </c>
      <c r="R149" s="236" t="s">
        <v>841</v>
      </c>
      <c r="S149" s="255" t="s">
        <v>58</v>
      </c>
      <c r="T149" s="255" t="s">
        <v>58</v>
      </c>
      <c r="U149" s="154" t="s">
        <v>58</v>
      </c>
      <c r="V149" s="154" t="s">
        <v>58</v>
      </c>
      <c r="W149" s="239" t="s">
        <v>842</v>
      </c>
      <c r="X149" s="154" t="s">
        <v>58</v>
      </c>
      <c r="Y149" s="154" t="s">
        <v>58</v>
      </c>
      <c r="Z149" s="154" t="s">
        <v>58</v>
      </c>
      <c r="AA149" s="110" t="s">
        <v>58</v>
      </c>
      <c r="AB149" s="239" t="s">
        <v>842</v>
      </c>
      <c r="AC149" s="110" t="s">
        <v>58</v>
      </c>
      <c r="AD149" s="96" t="s">
        <v>58</v>
      </c>
      <c r="AE149" s="110" t="s">
        <v>58</v>
      </c>
      <c r="AF149" s="110" t="s">
        <v>58</v>
      </c>
      <c r="AG149" s="432" t="s">
        <v>842</v>
      </c>
      <c r="AH149" s="96" t="s">
        <v>58</v>
      </c>
      <c r="AI149" s="110" t="s">
        <v>58</v>
      </c>
      <c r="AJ149" s="41">
        <v>45322</v>
      </c>
      <c r="AK149" s="41">
        <v>45379</v>
      </c>
      <c r="AL149" s="236" t="s">
        <v>841</v>
      </c>
      <c r="AM149" s="291" t="s">
        <v>1016</v>
      </c>
      <c r="AN149" s="34" t="s">
        <v>58</v>
      </c>
      <c r="AO149" s="154" t="s">
        <v>58</v>
      </c>
      <c r="AP149" s="154" t="s">
        <v>58</v>
      </c>
      <c r="AQ149" s="239" t="s">
        <v>842</v>
      </c>
      <c r="AR149" s="154"/>
      <c r="AS149" s="154"/>
      <c r="AT149" s="51" t="s">
        <v>58</v>
      </c>
      <c r="AU149" s="111" t="s">
        <v>59</v>
      </c>
      <c r="AV149" s="111" t="s">
        <v>149</v>
      </c>
      <c r="AW149" s="215" t="s">
        <v>114</v>
      </c>
    </row>
    <row r="150" spans="1:49" ht="81" x14ac:dyDescent="0.45">
      <c r="A150" s="518"/>
      <c r="B150" s="519"/>
      <c r="C150" s="519"/>
      <c r="D150" s="519"/>
      <c r="E150" s="479"/>
      <c r="F150" s="479"/>
      <c r="G150" s="110" t="s">
        <v>643</v>
      </c>
      <c r="H150" s="501"/>
      <c r="I150" s="111" t="s">
        <v>150</v>
      </c>
      <c r="J150" s="111" t="s">
        <v>151</v>
      </c>
      <c r="K150" s="54">
        <v>45016</v>
      </c>
      <c r="L150" s="35">
        <v>45016</v>
      </c>
      <c r="M150" s="35" t="s">
        <v>58</v>
      </c>
      <c r="N150" s="40">
        <v>45382</v>
      </c>
      <c r="O150" s="50" t="s">
        <v>58</v>
      </c>
      <c r="P150" s="260">
        <v>45382</v>
      </c>
      <c r="Q150" s="260">
        <v>45365</v>
      </c>
      <c r="R150" s="236" t="s">
        <v>841</v>
      </c>
      <c r="S150" s="255" t="s">
        <v>58</v>
      </c>
      <c r="T150" s="255" t="s">
        <v>58</v>
      </c>
      <c r="U150" s="154" t="s">
        <v>58</v>
      </c>
      <c r="V150" s="154" t="s">
        <v>58</v>
      </c>
      <c r="W150" s="239" t="s">
        <v>842</v>
      </c>
      <c r="X150" s="154" t="s">
        <v>58</v>
      </c>
      <c r="Y150" s="154" t="s">
        <v>58</v>
      </c>
      <c r="Z150" s="154" t="s">
        <v>58</v>
      </c>
      <c r="AA150" s="110" t="s">
        <v>58</v>
      </c>
      <c r="AB150" s="239" t="s">
        <v>842</v>
      </c>
      <c r="AC150" s="110" t="s">
        <v>58</v>
      </c>
      <c r="AD150" s="96" t="s">
        <v>58</v>
      </c>
      <c r="AE150" s="110" t="s">
        <v>58</v>
      </c>
      <c r="AF150" s="110" t="s">
        <v>58</v>
      </c>
      <c r="AG150" s="432" t="s">
        <v>842</v>
      </c>
      <c r="AH150" s="96" t="s">
        <v>58</v>
      </c>
      <c r="AI150" s="110" t="s">
        <v>58</v>
      </c>
      <c r="AJ150" s="41">
        <v>45382</v>
      </c>
      <c r="AK150" s="41">
        <v>45365</v>
      </c>
      <c r="AL150" s="236" t="s">
        <v>841</v>
      </c>
      <c r="AM150" s="291" t="s">
        <v>1017</v>
      </c>
      <c r="AN150" s="34" t="s">
        <v>58</v>
      </c>
      <c r="AO150" s="154" t="s">
        <v>58</v>
      </c>
      <c r="AP150" s="154" t="s">
        <v>58</v>
      </c>
      <c r="AQ150" s="239" t="s">
        <v>842</v>
      </c>
      <c r="AR150" s="154"/>
      <c r="AS150" s="154"/>
      <c r="AT150" s="51" t="s">
        <v>58</v>
      </c>
      <c r="AU150" s="111" t="s">
        <v>59</v>
      </c>
      <c r="AV150" s="111" t="s">
        <v>1003</v>
      </c>
      <c r="AW150" s="215" t="s">
        <v>114</v>
      </c>
    </row>
    <row r="151" spans="1:49" ht="81" x14ac:dyDescent="0.45">
      <c r="A151" s="518"/>
      <c r="B151" s="519"/>
      <c r="C151" s="519"/>
      <c r="D151" s="519"/>
      <c r="E151" s="479"/>
      <c r="F151" s="479"/>
      <c r="G151" s="110" t="s">
        <v>644</v>
      </c>
      <c r="H151" s="501"/>
      <c r="I151" s="111" t="s">
        <v>153</v>
      </c>
      <c r="J151" s="111" t="s">
        <v>154</v>
      </c>
      <c r="K151" s="54">
        <v>45016</v>
      </c>
      <c r="L151" s="35">
        <v>45016</v>
      </c>
      <c r="M151" s="35" t="s">
        <v>58</v>
      </c>
      <c r="N151" s="40">
        <v>45382</v>
      </c>
      <c r="O151" s="50" t="s">
        <v>58</v>
      </c>
      <c r="P151" s="260">
        <v>45382</v>
      </c>
      <c r="Q151" s="260">
        <v>45379</v>
      </c>
      <c r="R151" s="236" t="s">
        <v>841</v>
      </c>
      <c r="S151" s="255" t="s">
        <v>58</v>
      </c>
      <c r="T151" s="255" t="s">
        <v>58</v>
      </c>
      <c r="U151" s="154" t="s">
        <v>58</v>
      </c>
      <c r="V151" s="154" t="s">
        <v>58</v>
      </c>
      <c r="W151" s="239" t="s">
        <v>842</v>
      </c>
      <c r="X151" s="154" t="s">
        <v>58</v>
      </c>
      <c r="Y151" s="154" t="s">
        <v>58</v>
      </c>
      <c r="Z151" s="154" t="s">
        <v>58</v>
      </c>
      <c r="AA151" s="110" t="s">
        <v>58</v>
      </c>
      <c r="AB151" s="239" t="s">
        <v>842</v>
      </c>
      <c r="AC151" s="110" t="s">
        <v>58</v>
      </c>
      <c r="AD151" s="96" t="s">
        <v>58</v>
      </c>
      <c r="AE151" s="110" t="s">
        <v>58</v>
      </c>
      <c r="AF151" s="110" t="s">
        <v>58</v>
      </c>
      <c r="AG151" s="432" t="s">
        <v>842</v>
      </c>
      <c r="AH151" s="96" t="s">
        <v>58</v>
      </c>
      <c r="AI151" s="110" t="s">
        <v>58</v>
      </c>
      <c r="AJ151" s="41">
        <v>45382</v>
      </c>
      <c r="AK151" s="41">
        <v>45379</v>
      </c>
      <c r="AL151" s="236" t="s">
        <v>841</v>
      </c>
      <c r="AM151" s="291" t="s">
        <v>1016</v>
      </c>
      <c r="AN151" s="34" t="s">
        <v>58</v>
      </c>
      <c r="AO151" s="154" t="s">
        <v>58</v>
      </c>
      <c r="AP151" s="154" t="s">
        <v>58</v>
      </c>
      <c r="AQ151" s="239" t="s">
        <v>842</v>
      </c>
      <c r="AR151" s="154"/>
      <c r="AS151" s="154"/>
      <c r="AT151" s="51" t="s">
        <v>58</v>
      </c>
      <c r="AU151" s="111" t="s">
        <v>59</v>
      </c>
      <c r="AV151" s="111" t="s">
        <v>798</v>
      </c>
      <c r="AW151" s="215" t="s">
        <v>114</v>
      </c>
    </row>
    <row r="152" spans="1:49" ht="81" x14ac:dyDescent="0.45">
      <c r="A152" s="518"/>
      <c r="B152" s="519"/>
      <c r="C152" s="519"/>
      <c r="D152" s="519"/>
      <c r="E152" s="479"/>
      <c r="F152" s="479"/>
      <c r="G152" s="110" t="s">
        <v>645</v>
      </c>
      <c r="H152" s="501"/>
      <c r="I152" s="111" t="s">
        <v>156</v>
      </c>
      <c r="J152" s="111" t="s">
        <v>157</v>
      </c>
      <c r="K152" s="54">
        <v>45016</v>
      </c>
      <c r="L152" s="35">
        <v>45016</v>
      </c>
      <c r="M152" s="35" t="s">
        <v>58</v>
      </c>
      <c r="N152" s="40">
        <v>45382</v>
      </c>
      <c r="O152" s="50" t="s">
        <v>58</v>
      </c>
      <c r="P152" s="260">
        <v>45382</v>
      </c>
      <c r="Q152" s="260">
        <v>45379</v>
      </c>
      <c r="R152" s="236" t="s">
        <v>841</v>
      </c>
      <c r="S152" s="255" t="s">
        <v>58</v>
      </c>
      <c r="T152" s="255" t="s">
        <v>58</v>
      </c>
      <c r="U152" s="154" t="s">
        <v>58</v>
      </c>
      <c r="V152" s="154" t="s">
        <v>58</v>
      </c>
      <c r="W152" s="239" t="s">
        <v>842</v>
      </c>
      <c r="X152" s="154" t="s">
        <v>58</v>
      </c>
      <c r="Y152" s="154" t="s">
        <v>58</v>
      </c>
      <c r="Z152" s="154" t="s">
        <v>58</v>
      </c>
      <c r="AA152" s="110" t="s">
        <v>58</v>
      </c>
      <c r="AB152" s="239" t="s">
        <v>842</v>
      </c>
      <c r="AC152" s="110" t="s">
        <v>58</v>
      </c>
      <c r="AD152" s="96" t="s">
        <v>58</v>
      </c>
      <c r="AE152" s="110" t="s">
        <v>58</v>
      </c>
      <c r="AF152" s="110" t="s">
        <v>58</v>
      </c>
      <c r="AG152" s="432" t="s">
        <v>842</v>
      </c>
      <c r="AH152" s="96" t="s">
        <v>58</v>
      </c>
      <c r="AI152" s="110" t="s">
        <v>58</v>
      </c>
      <c r="AJ152" s="41">
        <v>45382</v>
      </c>
      <c r="AK152" s="41">
        <v>45379</v>
      </c>
      <c r="AL152" s="236" t="s">
        <v>841</v>
      </c>
      <c r="AM152" s="291" t="s">
        <v>1016</v>
      </c>
      <c r="AN152" s="34" t="s">
        <v>58</v>
      </c>
      <c r="AO152" s="154" t="s">
        <v>58</v>
      </c>
      <c r="AP152" s="154" t="s">
        <v>58</v>
      </c>
      <c r="AQ152" s="239" t="s">
        <v>842</v>
      </c>
      <c r="AR152" s="154"/>
      <c r="AS152" s="154"/>
      <c r="AT152" s="51" t="s">
        <v>58</v>
      </c>
      <c r="AU152" s="111" t="s">
        <v>59</v>
      </c>
      <c r="AV152" s="111" t="s">
        <v>155</v>
      </c>
      <c r="AW152" s="215" t="s">
        <v>114</v>
      </c>
    </row>
    <row r="153" spans="1:49" ht="58.9" customHeight="1" x14ac:dyDescent="0.45">
      <c r="A153" s="518"/>
      <c r="B153" s="519"/>
      <c r="C153" s="519"/>
      <c r="D153" s="519"/>
      <c r="E153" s="479" t="s">
        <v>131</v>
      </c>
      <c r="F153" s="479" t="s">
        <v>289</v>
      </c>
      <c r="G153" s="110" t="s">
        <v>646</v>
      </c>
      <c r="H153" s="520" t="s">
        <v>132</v>
      </c>
      <c r="I153" s="51" t="s">
        <v>293</v>
      </c>
      <c r="J153" s="51" t="s">
        <v>294</v>
      </c>
      <c r="K153" s="212">
        <v>11</v>
      </c>
      <c r="L153" s="62">
        <v>11</v>
      </c>
      <c r="M153" s="35" t="s">
        <v>58</v>
      </c>
      <c r="N153" s="213">
        <v>11</v>
      </c>
      <c r="O153" s="50" t="s">
        <v>58</v>
      </c>
      <c r="P153" s="406">
        <v>11</v>
      </c>
      <c r="Q153" s="255">
        <v>13</v>
      </c>
      <c r="R153" s="236" t="s">
        <v>850</v>
      </c>
      <c r="S153" s="255" t="s">
        <v>58</v>
      </c>
      <c r="T153" s="255" t="s">
        <v>58</v>
      </c>
      <c r="U153" s="110">
        <v>3</v>
      </c>
      <c r="V153" s="110">
        <v>4</v>
      </c>
      <c r="W153" s="241" t="s">
        <v>850</v>
      </c>
      <c r="X153" s="110" t="s">
        <v>853</v>
      </c>
      <c r="Y153" s="154" t="s">
        <v>58</v>
      </c>
      <c r="Z153" s="110">
        <v>2</v>
      </c>
      <c r="AA153" s="110">
        <v>3</v>
      </c>
      <c r="AB153" s="241" t="s">
        <v>850</v>
      </c>
      <c r="AC153" s="110" t="s">
        <v>882</v>
      </c>
      <c r="AD153" s="96" t="s">
        <v>58</v>
      </c>
      <c r="AE153" s="110">
        <v>5</v>
      </c>
      <c r="AF153" s="110">
        <v>7</v>
      </c>
      <c r="AG153" s="433" t="s">
        <v>850</v>
      </c>
      <c r="AH153" s="96" t="s">
        <v>882</v>
      </c>
      <c r="AI153" s="110" t="s">
        <v>58</v>
      </c>
      <c r="AJ153" s="110">
        <v>3</v>
      </c>
      <c r="AK153" s="110">
        <v>3</v>
      </c>
      <c r="AL153" s="236" t="s">
        <v>850</v>
      </c>
      <c r="AM153" s="34" t="s">
        <v>58</v>
      </c>
      <c r="AN153" s="34" t="s">
        <v>58</v>
      </c>
      <c r="AO153" s="110">
        <v>3</v>
      </c>
      <c r="AP153" s="110">
        <v>3</v>
      </c>
      <c r="AQ153" s="236" t="s">
        <v>850</v>
      </c>
      <c r="AR153" s="34" t="s">
        <v>58</v>
      </c>
      <c r="AS153" s="34" t="s">
        <v>58</v>
      </c>
      <c r="AT153" s="79" t="s">
        <v>58</v>
      </c>
      <c r="AU153" s="111" t="s">
        <v>59</v>
      </c>
      <c r="AV153" s="111" t="s">
        <v>295</v>
      </c>
      <c r="AW153" s="215" t="s">
        <v>202</v>
      </c>
    </row>
    <row r="154" spans="1:49" ht="74.55" customHeight="1" x14ac:dyDescent="0.45">
      <c r="A154" s="518"/>
      <c r="B154" s="519"/>
      <c r="C154" s="519"/>
      <c r="D154" s="519"/>
      <c r="E154" s="479"/>
      <c r="F154" s="479"/>
      <c r="G154" s="110" t="s">
        <v>692</v>
      </c>
      <c r="H154" s="520"/>
      <c r="I154" s="51" t="s">
        <v>296</v>
      </c>
      <c r="J154" s="51" t="s">
        <v>297</v>
      </c>
      <c r="K154" s="37">
        <v>11</v>
      </c>
      <c r="L154" s="25">
        <v>9</v>
      </c>
      <c r="M154" s="25">
        <v>2</v>
      </c>
      <c r="N154" s="28">
        <v>11</v>
      </c>
      <c r="O154" s="50" t="s">
        <v>58</v>
      </c>
      <c r="P154" s="255">
        <v>11</v>
      </c>
      <c r="Q154" s="255">
        <v>11</v>
      </c>
      <c r="R154" s="236" t="s">
        <v>850</v>
      </c>
      <c r="S154" s="255" t="s">
        <v>58</v>
      </c>
      <c r="T154" s="255" t="s">
        <v>58</v>
      </c>
      <c r="U154" s="110">
        <v>3</v>
      </c>
      <c r="V154" s="110">
        <v>3</v>
      </c>
      <c r="W154" s="241" t="s">
        <v>850</v>
      </c>
      <c r="X154" s="154" t="s">
        <v>58</v>
      </c>
      <c r="Y154" s="154" t="s">
        <v>58</v>
      </c>
      <c r="Z154" s="110">
        <v>2</v>
      </c>
      <c r="AA154" s="110">
        <v>2</v>
      </c>
      <c r="AB154" s="241" t="s">
        <v>850</v>
      </c>
      <c r="AC154" s="110" t="s">
        <v>58</v>
      </c>
      <c r="AD154" s="96" t="s">
        <v>58</v>
      </c>
      <c r="AE154" s="110">
        <v>5</v>
      </c>
      <c r="AF154" s="110">
        <v>5</v>
      </c>
      <c r="AG154" s="433" t="s">
        <v>850</v>
      </c>
      <c r="AH154" s="96" t="s">
        <v>58</v>
      </c>
      <c r="AI154" s="110" t="s">
        <v>58</v>
      </c>
      <c r="AJ154" s="110">
        <v>3</v>
      </c>
      <c r="AK154" s="110">
        <v>3</v>
      </c>
      <c r="AL154" s="236" t="s">
        <v>850</v>
      </c>
      <c r="AM154" s="34" t="s">
        <v>58</v>
      </c>
      <c r="AN154" s="34" t="s">
        <v>58</v>
      </c>
      <c r="AO154" s="110">
        <v>3</v>
      </c>
      <c r="AP154" s="110">
        <v>3</v>
      </c>
      <c r="AQ154" s="236" t="s">
        <v>850</v>
      </c>
      <c r="AR154" s="34" t="s">
        <v>58</v>
      </c>
      <c r="AS154" s="34" t="s">
        <v>58</v>
      </c>
      <c r="AT154" s="111" t="s">
        <v>58</v>
      </c>
      <c r="AU154" s="111" t="s">
        <v>59</v>
      </c>
      <c r="AV154" s="111" t="s">
        <v>295</v>
      </c>
      <c r="AW154" s="215" t="s">
        <v>202</v>
      </c>
    </row>
    <row r="155" spans="1:49" ht="122.55" customHeight="1" x14ac:dyDescent="0.45">
      <c r="A155" s="518"/>
      <c r="B155" s="519"/>
      <c r="C155" s="519"/>
      <c r="D155" s="519"/>
      <c r="E155" s="479"/>
      <c r="F155" s="479"/>
      <c r="G155" s="110" t="s">
        <v>693</v>
      </c>
      <c r="H155" s="520"/>
      <c r="I155" s="51" t="s">
        <v>298</v>
      </c>
      <c r="J155" s="51" t="s">
        <v>299</v>
      </c>
      <c r="K155" s="37" t="s">
        <v>300</v>
      </c>
      <c r="L155" s="25" t="s">
        <v>300</v>
      </c>
      <c r="M155" s="35" t="s">
        <v>58</v>
      </c>
      <c r="N155" s="214" t="s">
        <v>786</v>
      </c>
      <c r="O155" s="50" t="s">
        <v>58</v>
      </c>
      <c r="P155" s="407" t="s">
        <v>786</v>
      </c>
      <c r="Q155" s="407" t="s">
        <v>1216</v>
      </c>
      <c r="R155" s="238" t="s">
        <v>808</v>
      </c>
      <c r="S155" s="255" t="s">
        <v>1217</v>
      </c>
      <c r="T155" s="255" t="s">
        <v>1218</v>
      </c>
      <c r="U155" s="110" t="s">
        <v>301</v>
      </c>
      <c r="V155" s="110" t="s">
        <v>854</v>
      </c>
      <c r="W155" s="241" t="s">
        <v>850</v>
      </c>
      <c r="X155" s="110" t="s">
        <v>855</v>
      </c>
      <c r="Y155" s="154" t="s">
        <v>58</v>
      </c>
      <c r="Z155" s="110" t="s">
        <v>301</v>
      </c>
      <c r="AA155" s="110" t="s">
        <v>883</v>
      </c>
      <c r="AB155" s="427" t="s">
        <v>884</v>
      </c>
      <c r="AC155" s="110" t="s">
        <v>890</v>
      </c>
      <c r="AD155" s="96" t="s">
        <v>891</v>
      </c>
      <c r="AE155" s="110" t="s">
        <v>888</v>
      </c>
      <c r="AF155" s="110" t="s">
        <v>889</v>
      </c>
      <c r="AG155" s="437" t="s">
        <v>884</v>
      </c>
      <c r="AH155" s="96" t="s">
        <v>890</v>
      </c>
      <c r="AI155" s="110" t="s">
        <v>891</v>
      </c>
      <c r="AJ155" s="110" t="s">
        <v>302</v>
      </c>
      <c r="AK155" s="110" t="s">
        <v>1069</v>
      </c>
      <c r="AL155" s="236" t="s">
        <v>850</v>
      </c>
      <c r="AM155" s="34" t="s">
        <v>58</v>
      </c>
      <c r="AN155" s="34" t="s">
        <v>58</v>
      </c>
      <c r="AO155" s="110" t="s">
        <v>302</v>
      </c>
      <c r="AP155" s="110" t="s">
        <v>1128</v>
      </c>
      <c r="AQ155" s="236" t="s">
        <v>850</v>
      </c>
      <c r="AR155" s="34" t="s">
        <v>58</v>
      </c>
      <c r="AS155" s="34" t="s">
        <v>58</v>
      </c>
      <c r="AT155" s="111" t="s">
        <v>58</v>
      </c>
      <c r="AU155" s="111" t="s">
        <v>59</v>
      </c>
      <c r="AV155" s="111" t="s">
        <v>295</v>
      </c>
      <c r="AW155" s="215" t="s">
        <v>202</v>
      </c>
    </row>
    <row r="156" spans="1:49" ht="72.75" customHeight="1" x14ac:dyDescent="0.45">
      <c r="A156" s="518"/>
      <c r="B156" s="519"/>
      <c r="C156" s="519"/>
      <c r="D156" s="519"/>
      <c r="E156" s="479"/>
      <c r="F156" s="479"/>
      <c r="G156" s="110" t="s">
        <v>694</v>
      </c>
      <c r="H156" s="520"/>
      <c r="I156" s="51" t="s">
        <v>303</v>
      </c>
      <c r="J156" s="51" t="s">
        <v>304</v>
      </c>
      <c r="K156" s="37" t="s">
        <v>305</v>
      </c>
      <c r="L156" s="25" t="s">
        <v>803</v>
      </c>
      <c r="M156" s="35" t="s">
        <v>804</v>
      </c>
      <c r="N156" s="28" t="s">
        <v>306</v>
      </c>
      <c r="O156" s="50" t="s">
        <v>58</v>
      </c>
      <c r="P156" s="255" t="s">
        <v>306</v>
      </c>
      <c r="Q156" s="255" t="s">
        <v>1219</v>
      </c>
      <c r="R156" s="238" t="s">
        <v>808</v>
      </c>
      <c r="S156" s="263" t="s">
        <v>1166</v>
      </c>
      <c r="T156" s="263" t="s">
        <v>1167</v>
      </c>
      <c r="U156" s="110" t="s">
        <v>307</v>
      </c>
      <c r="V156" s="110" t="s">
        <v>856</v>
      </c>
      <c r="W156" s="238" t="s">
        <v>808</v>
      </c>
      <c r="X156" s="110" t="s">
        <v>857</v>
      </c>
      <c r="Y156" s="110" t="s">
        <v>858</v>
      </c>
      <c r="Z156" s="110" t="s">
        <v>307</v>
      </c>
      <c r="AA156" s="110" t="s">
        <v>897</v>
      </c>
      <c r="AB156" s="241" t="s">
        <v>850</v>
      </c>
      <c r="AC156" s="110" t="s">
        <v>58</v>
      </c>
      <c r="AD156" s="96" t="s">
        <v>58</v>
      </c>
      <c r="AE156" s="110" t="s">
        <v>899</v>
      </c>
      <c r="AF156" s="110" t="s">
        <v>897</v>
      </c>
      <c r="AG156" s="435" t="s">
        <v>808</v>
      </c>
      <c r="AH156" s="96" t="s">
        <v>898</v>
      </c>
      <c r="AI156" s="110" t="s">
        <v>1119</v>
      </c>
      <c r="AJ156" s="110" t="s">
        <v>307</v>
      </c>
      <c r="AK156" s="110" t="s">
        <v>307</v>
      </c>
      <c r="AL156" s="236" t="s">
        <v>850</v>
      </c>
      <c r="AM156" s="34" t="s">
        <v>58</v>
      </c>
      <c r="AN156" s="34" t="s">
        <v>58</v>
      </c>
      <c r="AO156" s="110" t="s">
        <v>307</v>
      </c>
      <c r="AP156" s="110" t="s">
        <v>307</v>
      </c>
      <c r="AQ156" s="236" t="s">
        <v>850</v>
      </c>
      <c r="AR156" s="34" t="s">
        <v>58</v>
      </c>
      <c r="AS156" s="34" t="s">
        <v>58</v>
      </c>
      <c r="AT156" s="111" t="s">
        <v>58</v>
      </c>
      <c r="AU156" s="111" t="s">
        <v>59</v>
      </c>
      <c r="AV156" s="111" t="s">
        <v>295</v>
      </c>
      <c r="AW156" s="215" t="s">
        <v>202</v>
      </c>
    </row>
    <row r="157" spans="1:49" ht="73.900000000000006" customHeight="1" x14ac:dyDescent="0.45">
      <c r="A157" s="518"/>
      <c r="B157" s="519"/>
      <c r="C157" s="519"/>
      <c r="D157" s="519"/>
      <c r="E157" s="479"/>
      <c r="F157" s="479"/>
      <c r="G157" s="110" t="s">
        <v>695</v>
      </c>
      <c r="H157" s="520"/>
      <c r="I157" s="51" t="s">
        <v>308</v>
      </c>
      <c r="J157" s="189" t="s">
        <v>309</v>
      </c>
      <c r="K157" s="57">
        <v>4</v>
      </c>
      <c r="L157" s="58">
        <v>4</v>
      </c>
      <c r="M157" s="35" t="s">
        <v>58</v>
      </c>
      <c r="N157" s="59">
        <v>4</v>
      </c>
      <c r="O157" s="50" t="s">
        <v>58</v>
      </c>
      <c r="P157" s="262">
        <v>4</v>
      </c>
      <c r="Q157" s="255">
        <v>4</v>
      </c>
      <c r="R157" s="236" t="s">
        <v>850</v>
      </c>
      <c r="S157" s="255" t="s">
        <v>58</v>
      </c>
      <c r="T157" s="255" t="s">
        <v>58</v>
      </c>
      <c r="U157" s="60">
        <v>1</v>
      </c>
      <c r="V157" s="60">
        <v>1</v>
      </c>
      <c r="W157" s="241" t="s">
        <v>850</v>
      </c>
      <c r="X157" s="154" t="s">
        <v>58</v>
      </c>
      <c r="Y157" s="154" t="s">
        <v>58</v>
      </c>
      <c r="Z157" s="61">
        <v>1</v>
      </c>
      <c r="AA157" s="61">
        <v>1</v>
      </c>
      <c r="AB157" s="241" t="s">
        <v>850</v>
      </c>
      <c r="AC157" s="110" t="s">
        <v>58</v>
      </c>
      <c r="AD157" s="96" t="s">
        <v>58</v>
      </c>
      <c r="AE157" s="61">
        <v>2</v>
      </c>
      <c r="AF157" s="61">
        <v>2</v>
      </c>
      <c r="AG157" s="433" t="s">
        <v>850</v>
      </c>
      <c r="AH157" s="96" t="s">
        <v>58</v>
      </c>
      <c r="AI157" s="110" t="s">
        <v>58</v>
      </c>
      <c r="AJ157" s="61">
        <v>1</v>
      </c>
      <c r="AK157" s="61">
        <v>1</v>
      </c>
      <c r="AL157" s="236" t="s">
        <v>850</v>
      </c>
      <c r="AM157" s="34" t="s">
        <v>58</v>
      </c>
      <c r="AN157" s="34" t="s">
        <v>58</v>
      </c>
      <c r="AO157" s="61">
        <v>1</v>
      </c>
      <c r="AP157" s="61">
        <v>1</v>
      </c>
      <c r="AQ157" s="236" t="s">
        <v>850</v>
      </c>
      <c r="AR157" s="34" t="s">
        <v>58</v>
      </c>
      <c r="AS157" s="34" t="s">
        <v>58</v>
      </c>
      <c r="AT157" s="56" t="s">
        <v>58</v>
      </c>
      <c r="AU157" s="111" t="s">
        <v>59</v>
      </c>
      <c r="AV157" s="56" t="s">
        <v>310</v>
      </c>
      <c r="AW157" s="215" t="s">
        <v>202</v>
      </c>
    </row>
    <row r="158" spans="1:49" ht="86.55" customHeight="1" x14ac:dyDescent="0.45">
      <c r="A158" s="518"/>
      <c r="B158" s="519"/>
      <c r="C158" s="519"/>
      <c r="D158" s="519"/>
      <c r="E158" s="110" t="s">
        <v>131</v>
      </c>
      <c r="F158" s="110" t="s">
        <v>98</v>
      </c>
      <c r="G158" s="110" t="s">
        <v>696</v>
      </c>
      <c r="H158" s="112" t="s">
        <v>132</v>
      </c>
      <c r="I158" s="111" t="s">
        <v>308</v>
      </c>
      <c r="J158" s="111" t="s">
        <v>413</v>
      </c>
      <c r="K158" s="37">
        <v>4</v>
      </c>
      <c r="L158" s="25">
        <v>4</v>
      </c>
      <c r="M158" s="147" t="s">
        <v>58</v>
      </c>
      <c r="N158" s="28">
        <v>4</v>
      </c>
      <c r="O158" s="110" t="s">
        <v>58</v>
      </c>
      <c r="P158" s="255">
        <v>4</v>
      </c>
      <c r="Q158" s="255">
        <v>4</v>
      </c>
      <c r="R158" s="236" t="s">
        <v>850</v>
      </c>
      <c r="S158" s="255" t="s">
        <v>58</v>
      </c>
      <c r="T158" s="255" t="s">
        <v>58</v>
      </c>
      <c r="U158" s="110">
        <v>1</v>
      </c>
      <c r="V158" s="110">
        <v>1</v>
      </c>
      <c r="W158" s="236" t="s">
        <v>850</v>
      </c>
      <c r="X158" s="110" t="s">
        <v>58</v>
      </c>
      <c r="Y158" s="110" t="s">
        <v>58</v>
      </c>
      <c r="Z158" s="110">
        <v>1</v>
      </c>
      <c r="AA158" s="110">
        <v>1</v>
      </c>
      <c r="AB158" s="236" t="s">
        <v>850</v>
      </c>
      <c r="AC158" s="110" t="s">
        <v>58</v>
      </c>
      <c r="AD158" s="96" t="s">
        <v>58</v>
      </c>
      <c r="AE158" s="110">
        <v>2</v>
      </c>
      <c r="AF158" s="110">
        <v>2</v>
      </c>
      <c r="AG158" s="431" t="s">
        <v>850</v>
      </c>
      <c r="AH158" s="96" t="s">
        <v>58</v>
      </c>
      <c r="AI158" s="110" t="s">
        <v>58</v>
      </c>
      <c r="AJ158" s="110">
        <v>1</v>
      </c>
      <c r="AK158" s="110">
        <v>1</v>
      </c>
      <c r="AL158" s="301" t="s">
        <v>850</v>
      </c>
      <c r="AM158" s="34" t="s">
        <v>58</v>
      </c>
      <c r="AN158" s="34" t="s">
        <v>58</v>
      </c>
      <c r="AO158" s="110">
        <v>1</v>
      </c>
      <c r="AP158" s="110">
        <v>1</v>
      </c>
      <c r="AQ158" s="236" t="s">
        <v>850</v>
      </c>
      <c r="AR158" s="110" t="s">
        <v>58</v>
      </c>
      <c r="AS158" s="110" t="s">
        <v>58</v>
      </c>
      <c r="AT158" s="111" t="s">
        <v>58</v>
      </c>
      <c r="AU158" s="111" t="s">
        <v>59</v>
      </c>
      <c r="AV158" s="111" t="s">
        <v>414</v>
      </c>
      <c r="AW158" s="215" t="s">
        <v>348</v>
      </c>
    </row>
    <row r="159" spans="1:49" ht="88.15" customHeight="1" x14ac:dyDescent="0.45">
      <c r="A159" s="518"/>
      <c r="B159" s="519"/>
      <c r="C159" s="519"/>
      <c r="D159" s="519"/>
      <c r="E159" s="110" t="s">
        <v>131</v>
      </c>
      <c r="F159" s="481" t="s">
        <v>98</v>
      </c>
      <c r="G159" s="110" t="s">
        <v>691</v>
      </c>
      <c r="H159" s="112" t="s">
        <v>132</v>
      </c>
      <c r="I159" s="111" t="s">
        <v>308</v>
      </c>
      <c r="J159" s="111" t="s">
        <v>509</v>
      </c>
      <c r="K159" s="37">
        <v>4</v>
      </c>
      <c r="L159" s="25">
        <v>4</v>
      </c>
      <c r="M159" s="147" t="s">
        <v>58</v>
      </c>
      <c r="N159" s="28">
        <v>4</v>
      </c>
      <c r="O159" s="32" t="s">
        <v>58</v>
      </c>
      <c r="P159" s="255">
        <v>4</v>
      </c>
      <c r="Q159" s="255">
        <v>4</v>
      </c>
      <c r="R159" s="236" t="s">
        <v>850</v>
      </c>
      <c r="S159" s="255" t="s">
        <v>58</v>
      </c>
      <c r="T159" s="255" t="s">
        <v>58</v>
      </c>
      <c r="U159" s="110">
        <v>1</v>
      </c>
      <c r="V159" s="110">
        <v>1</v>
      </c>
      <c r="W159" s="236" t="s">
        <v>850</v>
      </c>
      <c r="X159" s="110" t="s">
        <v>58</v>
      </c>
      <c r="Y159" s="110" t="s">
        <v>58</v>
      </c>
      <c r="Z159" s="110">
        <v>1</v>
      </c>
      <c r="AA159" s="110">
        <v>1</v>
      </c>
      <c r="AB159" s="236" t="s">
        <v>850</v>
      </c>
      <c r="AC159" s="110" t="s">
        <v>58</v>
      </c>
      <c r="AD159" s="96" t="s">
        <v>58</v>
      </c>
      <c r="AE159" s="110">
        <v>2</v>
      </c>
      <c r="AF159" s="110">
        <v>2</v>
      </c>
      <c r="AG159" s="431" t="s">
        <v>850</v>
      </c>
      <c r="AH159" s="96" t="s">
        <v>58</v>
      </c>
      <c r="AI159" s="110" t="s">
        <v>58</v>
      </c>
      <c r="AJ159" s="110">
        <v>1</v>
      </c>
      <c r="AK159" s="110">
        <v>1</v>
      </c>
      <c r="AL159" s="236" t="s">
        <v>841</v>
      </c>
      <c r="AM159" s="34" t="s">
        <v>58</v>
      </c>
      <c r="AN159" s="34" t="s">
        <v>58</v>
      </c>
      <c r="AO159" s="110">
        <v>1</v>
      </c>
      <c r="AP159" s="110">
        <v>1</v>
      </c>
      <c r="AQ159" s="236" t="s">
        <v>850</v>
      </c>
      <c r="AR159" s="46" t="s">
        <v>58</v>
      </c>
      <c r="AS159" s="46" t="s">
        <v>58</v>
      </c>
      <c r="AT159" s="111" t="s">
        <v>58</v>
      </c>
      <c r="AU159" s="111" t="s">
        <v>59</v>
      </c>
      <c r="AV159" s="111" t="s">
        <v>414</v>
      </c>
      <c r="AW159" s="215" t="s">
        <v>4</v>
      </c>
    </row>
    <row r="160" spans="1:49" ht="84" customHeight="1" x14ac:dyDescent="0.45">
      <c r="A160" s="518"/>
      <c r="B160" s="519"/>
      <c r="C160" s="519"/>
      <c r="D160" s="519"/>
      <c r="E160" s="110" t="s">
        <v>131</v>
      </c>
      <c r="F160" s="483"/>
      <c r="G160" s="60" t="s">
        <v>738</v>
      </c>
      <c r="H160" s="112" t="s">
        <v>132</v>
      </c>
      <c r="I160" s="111" t="s">
        <v>308</v>
      </c>
      <c r="J160" s="51" t="s">
        <v>309</v>
      </c>
      <c r="K160" s="37">
        <v>4</v>
      </c>
      <c r="L160" s="25">
        <v>4</v>
      </c>
      <c r="M160" s="147" t="s">
        <v>58</v>
      </c>
      <c r="N160" s="28">
        <v>4</v>
      </c>
      <c r="O160" s="110" t="s">
        <v>902</v>
      </c>
      <c r="P160" s="255">
        <v>4</v>
      </c>
      <c r="Q160" s="255">
        <v>4</v>
      </c>
      <c r="R160" s="236" t="s">
        <v>841</v>
      </c>
      <c r="S160" s="255" t="s">
        <v>58</v>
      </c>
      <c r="T160" s="255" t="s">
        <v>58</v>
      </c>
      <c r="U160" s="110">
        <v>1</v>
      </c>
      <c r="V160" s="110">
        <v>1</v>
      </c>
      <c r="W160" s="236" t="s">
        <v>850</v>
      </c>
      <c r="X160" s="110" t="s">
        <v>58</v>
      </c>
      <c r="Y160" s="110" t="s">
        <v>58</v>
      </c>
      <c r="Z160" s="110">
        <v>1</v>
      </c>
      <c r="AA160" s="110">
        <v>1</v>
      </c>
      <c r="AB160" s="236" t="s">
        <v>850</v>
      </c>
      <c r="AC160" s="110" t="s">
        <v>58</v>
      </c>
      <c r="AD160" s="96" t="s">
        <v>58</v>
      </c>
      <c r="AE160" s="110">
        <v>2</v>
      </c>
      <c r="AF160" s="110">
        <v>2</v>
      </c>
      <c r="AG160" s="431" t="s">
        <v>850</v>
      </c>
      <c r="AH160" s="96" t="s">
        <v>58</v>
      </c>
      <c r="AI160" s="110" t="s">
        <v>58</v>
      </c>
      <c r="AJ160" s="110">
        <v>1</v>
      </c>
      <c r="AK160" s="110">
        <v>1</v>
      </c>
      <c r="AL160" s="236" t="s">
        <v>841</v>
      </c>
      <c r="AM160" s="50" t="s">
        <v>58</v>
      </c>
      <c r="AN160" s="50" t="s">
        <v>58</v>
      </c>
      <c r="AO160" s="110">
        <v>1</v>
      </c>
      <c r="AP160" s="110">
        <v>1</v>
      </c>
      <c r="AQ160" s="236" t="s">
        <v>841</v>
      </c>
      <c r="AR160" s="110" t="s">
        <v>58</v>
      </c>
      <c r="AS160" s="110" t="s">
        <v>58</v>
      </c>
      <c r="AT160" s="112" t="s">
        <v>58</v>
      </c>
      <c r="AU160" s="111" t="s">
        <v>59</v>
      </c>
      <c r="AV160" s="111" t="s">
        <v>414</v>
      </c>
      <c r="AW160" s="215" t="s">
        <v>778</v>
      </c>
    </row>
    <row r="161" spans="1:49" x14ac:dyDescent="0.45">
      <c r="AE161" s="3"/>
      <c r="AF161" s="3"/>
      <c r="AH161" s="444"/>
      <c r="AI161" s="3"/>
      <c r="AJ161" s="3"/>
      <c r="AK161" s="3"/>
      <c r="AL161" s="3"/>
      <c r="AM161" s="3"/>
      <c r="AN161" s="3"/>
      <c r="AO161" s="3"/>
      <c r="AP161" s="3"/>
      <c r="AQ161" s="3"/>
      <c r="AR161" s="3"/>
      <c r="AS161" s="3"/>
      <c r="AT161" s="3"/>
      <c r="AU161" s="3"/>
      <c r="AV161" s="3"/>
    </row>
    <row r="162" spans="1:49" ht="77.55" customHeight="1" x14ac:dyDescent="0.45">
      <c r="A162" s="516" t="s">
        <v>182</v>
      </c>
      <c r="B162" s="517" t="s">
        <v>183</v>
      </c>
      <c r="C162" s="516" t="s">
        <v>184</v>
      </c>
      <c r="D162" s="516" t="s">
        <v>579</v>
      </c>
      <c r="E162" s="481" t="s">
        <v>185</v>
      </c>
      <c r="F162" s="481" t="s">
        <v>186</v>
      </c>
      <c r="G162" s="110" t="s">
        <v>651</v>
      </c>
      <c r="H162" s="494" t="s">
        <v>187</v>
      </c>
      <c r="I162" s="111" t="s">
        <v>188</v>
      </c>
      <c r="J162" s="111" t="s">
        <v>559</v>
      </c>
      <c r="K162" s="54">
        <v>44804</v>
      </c>
      <c r="L162" s="35">
        <v>44804</v>
      </c>
      <c r="M162" s="35" t="s">
        <v>58</v>
      </c>
      <c r="N162" s="40">
        <v>45169</v>
      </c>
      <c r="O162" s="50" t="s">
        <v>58</v>
      </c>
      <c r="P162" s="260">
        <v>45169</v>
      </c>
      <c r="Q162" s="260">
        <v>45169</v>
      </c>
      <c r="R162" s="236" t="s">
        <v>841</v>
      </c>
      <c r="S162" s="255" t="s">
        <v>58</v>
      </c>
      <c r="T162" s="255" t="s">
        <v>58</v>
      </c>
      <c r="U162" s="98">
        <v>45169</v>
      </c>
      <c r="V162" s="98">
        <v>45169</v>
      </c>
      <c r="W162" s="236" t="s">
        <v>841</v>
      </c>
      <c r="X162" s="89" t="s">
        <v>58</v>
      </c>
      <c r="Y162" s="89" t="s">
        <v>58</v>
      </c>
      <c r="Z162" s="105" t="s">
        <v>58</v>
      </c>
      <c r="AA162" s="110" t="s">
        <v>58</v>
      </c>
      <c r="AB162" s="239" t="s">
        <v>842</v>
      </c>
      <c r="AC162" s="110" t="s">
        <v>58</v>
      </c>
      <c r="AD162" s="96" t="s">
        <v>58</v>
      </c>
      <c r="AE162" s="41">
        <v>45169</v>
      </c>
      <c r="AF162" s="41">
        <v>45169</v>
      </c>
      <c r="AG162" s="431" t="s">
        <v>841</v>
      </c>
      <c r="AH162" s="96" t="s">
        <v>58</v>
      </c>
      <c r="AI162" s="110" t="s">
        <v>58</v>
      </c>
      <c r="AJ162" s="41" t="s">
        <v>58</v>
      </c>
      <c r="AK162" s="34" t="s">
        <v>58</v>
      </c>
      <c r="AL162" s="281" t="s">
        <v>955</v>
      </c>
      <c r="AM162" s="34" t="s">
        <v>58</v>
      </c>
      <c r="AN162" s="34" t="s">
        <v>58</v>
      </c>
      <c r="AO162" s="41" t="s">
        <v>58</v>
      </c>
      <c r="AP162" s="41" t="s">
        <v>58</v>
      </c>
      <c r="AQ162" s="239" t="s">
        <v>842</v>
      </c>
      <c r="AR162" s="41"/>
      <c r="AS162" s="41"/>
      <c r="AT162" s="447" t="s">
        <v>58</v>
      </c>
      <c r="AU162" s="111" t="s">
        <v>59</v>
      </c>
      <c r="AV162" s="111" t="s">
        <v>189</v>
      </c>
      <c r="AW162" s="412" t="s">
        <v>114</v>
      </c>
    </row>
    <row r="163" spans="1:49" ht="77.55" customHeight="1" x14ac:dyDescent="0.45">
      <c r="A163" s="516"/>
      <c r="B163" s="517"/>
      <c r="C163" s="516"/>
      <c r="D163" s="516"/>
      <c r="E163" s="482"/>
      <c r="F163" s="482"/>
      <c r="G163" s="110" t="s">
        <v>652</v>
      </c>
      <c r="H163" s="487"/>
      <c r="I163" s="111" t="s">
        <v>190</v>
      </c>
      <c r="J163" s="111" t="s">
        <v>191</v>
      </c>
      <c r="K163" s="37">
        <v>2</v>
      </c>
      <c r="L163" s="25">
        <v>2</v>
      </c>
      <c r="M163" s="35" t="s">
        <v>58</v>
      </c>
      <c r="N163" s="28">
        <v>2</v>
      </c>
      <c r="O163" s="50" t="s">
        <v>58</v>
      </c>
      <c r="P163" s="255">
        <v>2</v>
      </c>
      <c r="Q163" s="255">
        <v>2</v>
      </c>
      <c r="R163" s="236" t="s">
        <v>841</v>
      </c>
      <c r="S163" s="255" t="s">
        <v>58</v>
      </c>
      <c r="T163" s="255" t="s">
        <v>58</v>
      </c>
      <c r="U163" s="41" t="s">
        <v>58</v>
      </c>
      <c r="V163" s="154" t="s">
        <v>58</v>
      </c>
      <c r="W163" s="239" t="s">
        <v>842</v>
      </c>
      <c r="X163" s="154" t="s">
        <v>58</v>
      </c>
      <c r="Y163" s="154" t="s">
        <v>58</v>
      </c>
      <c r="Z163" s="110">
        <v>1</v>
      </c>
      <c r="AA163" s="110">
        <v>1</v>
      </c>
      <c r="AB163" s="236" t="s">
        <v>841</v>
      </c>
      <c r="AC163" s="89" t="s">
        <v>58</v>
      </c>
      <c r="AD163" s="429" t="s">
        <v>58</v>
      </c>
      <c r="AE163" s="110">
        <v>1</v>
      </c>
      <c r="AF163" s="110">
        <v>1</v>
      </c>
      <c r="AG163" s="431" t="s">
        <v>841</v>
      </c>
      <c r="AH163" s="96" t="s">
        <v>58</v>
      </c>
      <c r="AI163" s="110" t="s">
        <v>58</v>
      </c>
      <c r="AJ163" s="41" t="s">
        <v>58</v>
      </c>
      <c r="AK163" s="34" t="s">
        <v>58</v>
      </c>
      <c r="AL163" s="281" t="s">
        <v>955</v>
      </c>
      <c r="AM163" s="34" t="s">
        <v>58</v>
      </c>
      <c r="AN163" s="34" t="s">
        <v>58</v>
      </c>
      <c r="AO163" s="110">
        <v>1</v>
      </c>
      <c r="AP163" s="110">
        <v>1</v>
      </c>
      <c r="AQ163" s="236" t="s">
        <v>841</v>
      </c>
      <c r="AR163" s="110"/>
      <c r="AS163" s="110"/>
      <c r="AT163" s="111" t="s">
        <v>58</v>
      </c>
      <c r="AU163" s="111" t="s">
        <v>59</v>
      </c>
      <c r="AV163" s="111" t="s">
        <v>192</v>
      </c>
      <c r="AW163" s="215" t="s">
        <v>114</v>
      </c>
    </row>
    <row r="164" spans="1:49" ht="105.75" customHeight="1" x14ac:dyDescent="0.45">
      <c r="A164" s="516"/>
      <c r="B164" s="517"/>
      <c r="C164" s="516"/>
      <c r="D164" s="516"/>
      <c r="E164" s="482"/>
      <c r="F164" s="482"/>
      <c r="G164" s="110" t="s">
        <v>653</v>
      </c>
      <c r="H164" s="487"/>
      <c r="I164" s="111" t="s">
        <v>193</v>
      </c>
      <c r="J164" s="111" t="s">
        <v>927</v>
      </c>
      <c r="K164" s="54">
        <v>45077</v>
      </c>
      <c r="L164" s="35" t="s">
        <v>820</v>
      </c>
      <c r="M164" s="35" t="s">
        <v>58</v>
      </c>
      <c r="N164" s="28" t="s">
        <v>925</v>
      </c>
      <c r="O164" s="32" t="s">
        <v>932</v>
      </c>
      <c r="P164" s="255" t="s">
        <v>925</v>
      </c>
      <c r="Q164" s="255" t="s">
        <v>1154</v>
      </c>
      <c r="R164" s="236" t="s">
        <v>841</v>
      </c>
      <c r="S164" s="255" t="s">
        <v>58</v>
      </c>
      <c r="T164" s="255" t="s">
        <v>58</v>
      </c>
      <c r="U164" s="89" t="s">
        <v>58</v>
      </c>
      <c r="V164" s="154" t="s">
        <v>58</v>
      </c>
      <c r="W164" s="239" t="s">
        <v>842</v>
      </c>
      <c r="X164" s="154" t="s">
        <v>58</v>
      </c>
      <c r="Y164" s="154" t="s">
        <v>58</v>
      </c>
      <c r="Z164" s="41" t="s">
        <v>58</v>
      </c>
      <c r="AA164" s="110" t="s">
        <v>58</v>
      </c>
      <c r="AB164" s="239" t="s">
        <v>842</v>
      </c>
      <c r="AC164" s="110" t="s">
        <v>58</v>
      </c>
      <c r="AD164" s="96" t="s">
        <v>58</v>
      </c>
      <c r="AE164" s="41" t="s">
        <v>58</v>
      </c>
      <c r="AF164" s="110" t="s">
        <v>58</v>
      </c>
      <c r="AG164" s="432" t="s">
        <v>842</v>
      </c>
      <c r="AH164" s="96" t="s">
        <v>58</v>
      </c>
      <c r="AI164" s="110" t="s">
        <v>58</v>
      </c>
      <c r="AJ164" s="110" t="s">
        <v>557</v>
      </c>
      <c r="AK164" s="41">
        <v>45379</v>
      </c>
      <c r="AL164" s="236" t="s">
        <v>841</v>
      </c>
      <c r="AM164" s="34" t="s">
        <v>58</v>
      </c>
      <c r="AN164" s="34" t="s">
        <v>58</v>
      </c>
      <c r="AO164" s="110" t="s">
        <v>926</v>
      </c>
      <c r="AP164" s="110" t="s">
        <v>1203</v>
      </c>
      <c r="AQ164" s="236" t="s">
        <v>841</v>
      </c>
      <c r="AR164" s="110"/>
      <c r="AS164" s="110"/>
      <c r="AT164" s="111" t="s">
        <v>58</v>
      </c>
      <c r="AU164" s="111" t="s">
        <v>59</v>
      </c>
      <c r="AV164" s="111" t="s">
        <v>1001</v>
      </c>
      <c r="AW164" s="215" t="s">
        <v>114</v>
      </c>
    </row>
    <row r="165" spans="1:49" ht="109.15" customHeight="1" x14ac:dyDescent="0.45">
      <c r="A165" s="516"/>
      <c r="B165" s="517"/>
      <c r="C165" s="516"/>
      <c r="D165" s="516"/>
      <c r="E165" s="482"/>
      <c r="F165" s="482"/>
      <c r="G165" s="110" t="s">
        <v>660</v>
      </c>
      <c r="H165" s="487"/>
      <c r="I165" s="111" t="s">
        <v>314</v>
      </c>
      <c r="J165" s="111" t="s">
        <v>315</v>
      </c>
      <c r="K165" s="57">
        <v>2</v>
      </c>
      <c r="L165" s="58">
        <v>2</v>
      </c>
      <c r="M165" s="35" t="s">
        <v>58</v>
      </c>
      <c r="N165" s="59">
        <v>2</v>
      </c>
      <c r="O165" s="50" t="s">
        <v>58</v>
      </c>
      <c r="P165" s="262">
        <v>2</v>
      </c>
      <c r="Q165" s="262">
        <v>2</v>
      </c>
      <c r="R165" s="236" t="s">
        <v>850</v>
      </c>
      <c r="S165" s="255" t="s">
        <v>58</v>
      </c>
      <c r="T165" s="255" t="s">
        <v>58</v>
      </c>
      <c r="U165" s="190" t="s">
        <v>58</v>
      </c>
      <c r="V165" s="154" t="s">
        <v>58</v>
      </c>
      <c r="W165" s="239" t="s">
        <v>842</v>
      </c>
      <c r="X165" s="154" t="s">
        <v>58</v>
      </c>
      <c r="Y165" s="154" t="s">
        <v>58</v>
      </c>
      <c r="Z165" s="190">
        <v>1</v>
      </c>
      <c r="AA165" s="190">
        <v>1</v>
      </c>
      <c r="AB165" s="242" t="s">
        <v>850</v>
      </c>
      <c r="AC165" s="110" t="s">
        <v>58</v>
      </c>
      <c r="AD165" s="96" t="s">
        <v>58</v>
      </c>
      <c r="AE165" s="60">
        <v>1</v>
      </c>
      <c r="AF165" s="110">
        <v>1</v>
      </c>
      <c r="AG165" s="431" t="s">
        <v>850</v>
      </c>
      <c r="AH165" s="96" t="s">
        <v>58</v>
      </c>
      <c r="AI165" s="110" t="s">
        <v>58</v>
      </c>
      <c r="AJ165" s="190" t="s">
        <v>58</v>
      </c>
      <c r="AK165" s="34" t="s">
        <v>58</v>
      </c>
      <c r="AL165" s="281" t="s">
        <v>955</v>
      </c>
      <c r="AM165" s="34" t="s">
        <v>58</v>
      </c>
      <c r="AN165" s="34" t="s">
        <v>58</v>
      </c>
      <c r="AO165" s="190">
        <v>1</v>
      </c>
      <c r="AP165" s="190">
        <v>1</v>
      </c>
      <c r="AQ165" s="236" t="s">
        <v>850</v>
      </c>
      <c r="AR165" s="34" t="s">
        <v>58</v>
      </c>
      <c r="AS165" s="34" t="s">
        <v>58</v>
      </c>
      <c r="AT165" s="56" t="s">
        <v>58</v>
      </c>
      <c r="AU165" s="111" t="s">
        <v>59</v>
      </c>
      <c r="AV165" s="56" t="s">
        <v>295</v>
      </c>
      <c r="AW165" s="215" t="s">
        <v>202</v>
      </c>
    </row>
    <row r="166" spans="1:49" ht="76.150000000000006" customHeight="1" x14ac:dyDescent="0.45">
      <c r="A166" s="516"/>
      <c r="B166" s="517"/>
      <c r="C166" s="516"/>
      <c r="D166" s="516"/>
      <c r="E166" s="482"/>
      <c r="F166" s="482"/>
      <c r="G166" s="110" t="s">
        <v>731</v>
      </c>
      <c r="H166" s="487"/>
      <c r="I166" s="111" t="s">
        <v>188</v>
      </c>
      <c r="J166" s="111" t="s">
        <v>515</v>
      </c>
      <c r="K166" s="54">
        <v>44804</v>
      </c>
      <c r="L166" s="35">
        <v>44804</v>
      </c>
      <c r="M166" s="147" t="s">
        <v>58</v>
      </c>
      <c r="N166" s="40">
        <v>45169</v>
      </c>
      <c r="O166" s="32" t="s">
        <v>58</v>
      </c>
      <c r="P166" s="260">
        <v>45169</v>
      </c>
      <c r="Q166" s="260">
        <v>45169</v>
      </c>
      <c r="R166" s="236" t="s">
        <v>850</v>
      </c>
      <c r="S166" s="255" t="s">
        <v>58</v>
      </c>
      <c r="T166" s="255" t="s">
        <v>58</v>
      </c>
      <c r="U166" s="98">
        <v>45169</v>
      </c>
      <c r="V166" s="98">
        <v>45169</v>
      </c>
      <c r="W166" s="240" t="s">
        <v>850</v>
      </c>
      <c r="X166" s="105" t="s">
        <v>58</v>
      </c>
      <c r="Y166" s="105" t="s">
        <v>58</v>
      </c>
      <c r="Z166" s="105" t="s">
        <v>58</v>
      </c>
      <c r="AA166" s="89" t="s">
        <v>58</v>
      </c>
      <c r="AB166" s="237" t="s">
        <v>842</v>
      </c>
      <c r="AC166" s="89" t="s">
        <v>58</v>
      </c>
      <c r="AD166" s="429" t="s">
        <v>58</v>
      </c>
      <c r="AE166" s="41">
        <v>45169</v>
      </c>
      <c r="AF166" s="41">
        <v>45169</v>
      </c>
      <c r="AG166" s="434" t="s">
        <v>850</v>
      </c>
      <c r="AH166" s="96" t="s">
        <v>58</v>
      </c>
      <c r="AI166" s="110" t="s">
        <v>58</v>
      </c>
      <c r="AJ166" s="41" t="s">
        <v>58</v>
      </c>
      <c r="AK166" s="34" t="s">
        <v>58</v>
      </c>
      <c r="AL166" s="281" t="s">
        <v>955</v>
      </c>
      <c r="AM166" s="34" t="s">
        <v>58</v>
      </c>
      <c r="AN166" s="34" t="s">
        <v>58</v>
      </c>
      <c r="AO166" s="41" t="s">
        <v>58</v>
      </c>
      <c r="AP166" s="41" t="s">
        <v>58</v>
      </c>
      <c r="AQ166" s="239" t="s">
        <v>842</v>
      </c>
      <c r="AR166" s="46" t="s">
        <v>58</v>
      </c>
      <c r="AS166" s="46" t="s">
        <v>58</v>
      </c>
      <c r="AT166" s="111" t="s">
        <v>58</v>
      </c>
      <c r="AU166" s="111" t="s">
        <v>59</v>
      </c>
      <c r="AV166" s="111" t="s">
        <v>516</v>
      </c>
      <c r="AW166" s="412" t="s">
        <v>4</v>
      </c>
    </row>
    <row r="167" spans="1:49" ht="76.150000000000006" customHeight="1" x14ac:dyDescent="0.45">
      <c r="A167" s="516"/>
      <c r="B167" s="517"/>
      <c r="C167" s="516"/>
      <c r="D167" s="516"/>
      <c r="E167" s="482"/>
      <c r="F167" s="482"/>
      <c r="G167" s="110" t="s">
        <v>732</v>
      </c>
      <c r="H167" s="487"/>
      <c r="I167" s="111" t="s">
        <v>190</v>
      </c>
      <c r="J167" s="111" t="s">
        <v>191</v>
      </c>
      <c r="K167" s="37">
        <v>2</v>
      </c>
      <c r="L167" s="25">
        <v>2</v>
      </c>
      <c r="M167" s="147" t="s">
        <v>58</v>
      </c>
      <c r="N167" s="28">
        <v>2</v>
      </c>
      <c r="O167" s="32" t="s">
        <v>58</v>
      </c>
      <c r="P167" s="255">
        <v>2</v>
      </c>
      <c r="Q167" s="266">
        <v>2</v>
      </c>
      <c r="R167" s="236" t="s">
        <v>850</v>
      </c>
      <c r="S167" s="255" t="s">
        <v>58</v>
      </c>
      <c r="T167" s="255" t="s">
        <v>58</v>
      </c>
      <c r="U167" s="41" t="s">
        <v>58</v>
      </c>
      <c r="V167" s="154" t="s">
        <v>58</v>
      </c>
      <c r="W167" s="239" t="s">
        <v>842</v>
      </c>
      <c r="X167" s="154" t="s">
        <v>58</v>
      </c>
      <c r="Y167" s="154" t="s">
        <v>58</v>
      </c>
      <c r="Z167" s="110">
        <v>1</v>
      </c>
      <c r="AA167" s="110">
        <v>1</v>
      </c>
      <c r="AB167" s="236" t="s">
        <v>850</v>
      </c>
      <c r="AC167" s="110" t="s">
        <v>58</v>
      </c>
      <c r="AD167" s="96" t="s">
        <v>58</v>
      </c>
      <c r="AE167" s="110">
        <v>1</v>
      </c>
      <c r="AF167" s="110">
        <v>1</v>
      </c>
      <c r="AG167" s="431" t="s">
        <v>850</v>
      </c>
      <c r="AH167" s="96" t="s">
        <v>58</v>
      </c>
      <c r="AI167" s="110" t="s">
        <v>58</v>
      </c>
      <c r="AJ167" s="41" t="s">
        <v>58</v>
      </c>
      <c r="AK167" s="34" t="s">
        <v>58</v>
      </c>
      <c r="AL167" s="281" t="s">
        <v>955</v>
      </c>
      <c r="AM167" s="34" t="s">
        <v>58</v>
      </c>
      <c r="AN167" s="34" t="s">
        <v>58</v>
      </c>
      <c r="AO167" s="110">
        <v>1</v>
      </c>
      <c r="AP167" s="110">
        <v>1</v>
      </c>
      <c r="AQ167" s="236" t="s">
        <v>850</v>
      </c>
      <c r="AR167" s="46" t="s">
        <v>58</v>
      </c>
      <c r="AS167" s="46" t="s">
        <v>58</v>
      </c>
      <c r="AT167" s="111" t="s">
        <v>58</v>
      </c>
      <c r="AU167" s="111" t="s">
        <v>59</v>
      </c>
      <c r="AV167" s="111" t="s">
        <v>192</v>
      </c>
      <c r="AW167" s="215" t="s">
        <v>4</v>
      </c>
    </row>
    <row r="168" spans="1:49" ht="123" customHeight="1" x14ac:dyDescent="0.45">
      <c r="A168" s="516"/>
      <c r="B168" s="517"/>
      <c r="C168" s="516"/>
      <c r="D168" s="516"/>
      <c r="E168" s="483"/>
      <c r="F168" s="483"/>
      <c r="G168" s="110" t="s">
        <v>733</v>
      </c>
      <c r="H168" s="493"/>
      <c r="I168" s="111" t="s">
        <v>193</v>
      </c>
      <c r="J168" s="111" t="s">
        <v>517</v>
      </c>
      <c r="K168" s="54">
        <v>45077</v>
      </c>
      <c r="L168" s="35" t="s">
        <v>820</v>
      </c>
      <c r="M168" s="147" t="s">
        <v>58</v>
      </c>
      <c r="N168" s="28" t="s">
        <v>925</v>
      </c>
      <c r="O168" s="32" t="s">
        <v>932</v>
      </c>
      <c r="P168" s="255" t="s">
        <v>925</v>
      </c>
      <c r="Q168" s="255" t="s">
        <v>1154</v>
      </c>
      <c r="R168" s="236" t="s">
        <v>850</v>
      </c>
      <c r="S168" s="255" t="s">
        <v>58</v>
      </c>
      <c r="T168" s="255" t="s">
        <v>58</v>
      </c>
      <c r="U168" s="89" t="s">
        <v>58</v>
      </c>
      <c r="V168" s="154" t="s">
        <v>58</v>
      </c>
      <c r="W168" s="239" t="s">
        <v>842</v>
      </c>
      <c r="X168" s="154" t="s">
        <v>58</v>
      </c>
      <c r="Y168" s="154" t="s">
        <v>58</v>
      </c>
      <c r="Z168" s="41" t="s">
        <v>58</v>
      </c>
      <c r="AA168" s="154" t="s">
        <v>58</v>
      </c>
      <c r="AB168" s="239" t="s">
        <v>842</v>
      </c>
      <c r="AC168" s="154" t="s">
        <v>58</v>
      </c>
      <c r="AD168" s="430" t="s">
        <v>58</v>
      </c>
      <c r="AE168" s="41" t="s">
        <v>58</v>
      </c>
      <c r="AF168" s="110" t="s">
        <v>58</v>
      </c>
      <c r="AG168" s="432" t="s">
        <v>842</v>
      </c>
      <c r="AH168" s="96" t="s">
        <v>58</v>
      </c>
      <c r="AI168" s="110" t="s">
        <v>58</v>
      </c>
      <c r="AJ168" s="110" t="s">
        <v>557</v>
      </c>
      <c r="AK168" s="41">
        <v>45379</v>
      </c>
      <c r="AL168" s="236" t="s">
        <v>841</v>
      </c>
      <c r="AM168" s="34" t="s">
        <v>58</v>
      </c>
      <c r="AN168" s="34" t="s">
        <v>58</v>
      </c>
      <c r="AO168" s="110" t="s">
        <v>926</v>
      </c>
      <c r="AP168" s="41">
        <v>45434</v>
      </c>
      <c r="AQ168" s="236" t="s">
        <v>850</v>
      </c>
      <c r="AR168" s="46" t="s">
        <v>58</v>
      </c>
      <c r="AS168" s="46" t="s">
        <v>58</v>
      </c>
      <c r="AT168" s="111" t="s">
        <v>58</v>
      </c>
      <c r="AU168" s="111" t="s">
        <v>59</v>
      </c>
      <c r="AV168" s="111" t="s">
        <v>194</v>
      </c>
      <c r="AW168" s="215" t="s">
        <v>4</v>
      </c>
    </row>
    <row r="169" spans="1:49" ht="84.75" customHeight="1" x14ac:dyDescent="0.45">
      <c r="A169" s="516"/>
      <c r="B169" s="517"/>
      <c r="C169" s="516"/>
      <c r="D169" s="516"/>
      <c r="E169" s="110" t="s">
        <v>540</v>
      </c>
      <c r="F169" s="110" t="s">
        <v>313</v>
      </c>
      <c r="G169" s="110" t="s">
        <v>739</v>
      </c>
      <c r="H169" s="111" t="s">
        <v>542</v>
      </c>
      <c r="I169" s="111" t="s">
        <v>543</v>
      </c>
      <c r="J169" s="111" t="s">
        <v>544</v>
      </c>
      <c r="K169" s="37">
        <v>4</v>
      </c>
      <c r="L169" s="62">
        <v>3</v>
      </c>
      <c r="M169" s="147">
        <v>1</v>
      </c>
      <c r="N169" s="28">
        <v>4</v>
      </c>
      <c r="O169" s="110" t="s">
        <v>58</v>
      </c>
      <c r="P169" s="255">
        <v>4</v>
      </c>
      <c r="Q169" s="255">
        <v>4</v>
      </c>
      <c r="R169" s="236" t="s">
        <v>841</v>
      </c>
      <c r="S169" s="255" t="s">
        <v>58</v>
      </c>
      <c r="T169" s="255" t="s">
        <v>58</v>
      </c>
      <c r="U169" s="105">
        <v>1</v>
      </c>
      <c r="V169" s="60">
        <v>4</v>
      </c>
      <c r="W169" s="236" t="s">
        <v>850</v>
      </c>
      <c r="X169" s="110" t="s">
        <v>58</v>
      </c>
      <c r="Y169" s="110" t="s">
        <v>58</v>
      </c>
      <c r="Z169" s="105">
        <v>1</v>
      </c>
      <c r="AA169" s="105">
        <v>1</v>
      </c>
      <c r="AB169" s="236" t="s">
        <v>850</v>
      </c>
      <c r="AC169" s="110" t="s">
        <v>58</v>
      </c>
      <c r="AD169" s="96" t="s">
        <v>58</v>
      </c>
      <c r="AE169" s="110">
        <v>2</v>
      </c>
      <c r="AF169" s="110">
        <v>2</v>
      </c>
      <c r="AG169" s="431" t="s">
        <v>850</v>
      </c>
      <c r="AH169" s="96" t="s">
        <v>58</v>
      </c>
      <c r="AI169" s="110" t="s">
        <v>58</v>
      </c>
      <c r="AJ169" s="110">
        <v>1</v>
      </c>
      <c r="AK169" s="110">
        <v>1</v>
      </c>
      <c r="AL169" s="236" t="s">
        <v>850</v>
      </c>
      <c r="AM169" s="50" t="s">
        <v>58</v>
      </c>
      <c r="AN169" s="50" t="s">
        <v>58</v>
      </c>
      <c r="AO169" s="110">
        <v>1</v>
      </c>
      <c r="AP169" s="110">
        <v>1</v>
      </c>
      <c r="AQ169" s="236" t="s">
        <v>841</v>
      </c>
      <c r="AR169" s="110" t="s">
        <v>58</v>
      </c>
      <c r="AS169" s="110" t="s">
        <v>58</v>
      </c>
      <c r="AT169" s="111" t="s">
        <v>58</v>
      </c>
      <c r="AU169" s="111" t="s">
        <v>84</v>
      </c>
      <c r="AV169" s="111" t="s">
        <v>545</v>
      </c>
      <c r="AW169" s="215" t="s">
        <v>778</v>
      </c>
    </row>
    <row r="170" spans="1:49" ht="101.55" customHeight="1" x14ac:dyDescent="0.45">
      <c r="A170" s="516"/>
      <c r="B170" s="517"/>
      <c r="C170" s="516"/>
      <c r="D170" s="516"/>
      <c r="E170" s="110" t="s">
        <v>546</v>
      </c>
      <c r="F170" s="110" t="s">
        <v>313</v>
      </c>
      <c r="G170" s="110" t="s">
        <v>740</v>
      </c>
      <c r="H170" s="111" t="s">
        <v>547</v>
      </c>
      <c r="I170" s="111" t="s">
        <v>548</v>
      </c>
      <c r="J170" s="111" t="s">
        <v>549</v>
      </c>
      <c r="K170" s="37">
        <v>4</v>
      </c>
      <c r="L170" s="62">
        <v>3</v>
      </c>
      <c r="M170" s="147">
        <v>1</v>
      </c>
      <c r="N170" s="28">
        <v>4</v>
      </c>
      <c r="O170" s="110" t="s">
        <v>58</v>
      </c>
      <c r="P170" s="255">
        <v>4</v>
      </c>
      <c r="Q170" s="255">
        <v>4</v>
      </c>
      <c r="R170" s="236" t="s">
        <v>841</v>
      </c>
      <c r="S170" s="255" t="s">
        <v>58</v>
      </c>
      <c r="T170" s="255" t="s">
        <v>58</v>
      </c>
      <c r="U170" s="110">
        <v>1</v>
      </c>
      <c r="V170" s="110">
        <v>4</v>
      </c>
      <c r="W170" s="236" t="s">
        <v>850</v>
      </c>
      <c r="X170" s="110" t="s">
        <v>58</v>
      </c>
      <c r="Y170" s="110" t="s">
        <v>58</v>
      </c>
      <c r="Z170" s="110">
        <v>1</v>
      </c>
      <c r="AA170" s="110">
        <v>1</v>
      </c>
      <c r="AB170" s="236" t="s">
        <v>850</v>
      </c>
      <c r="AC170" s="110" t="s">
        <v>58</v>
      </c>
      <c r="AD170" s="96" t="s">
        <v>58</v>
      </c>
      <c r="AE170" s="110">
        <v>2</v>
      </c>
      <c r="AF170" s="110">
        <v>2</v>
      </c>
      <c r="AG170" s="431" t="s">
        <v>850</v>
      </c>
      <c r="AH170" s="96" t="s">
        <v>58</v>
      </c>
      <c r="AI170" s="110" t="s">
        <v>58</v>
      </c>
      <c r="AJ170" s="110">
        <v>1</v>
      </c>
      <c r="AK170" s="110">
        <v>1</v>
      </c>
      <c r="AL170" s="236" t="s">
        <v>841</v>
      </c>
      <c r="AM170" s="110" t="s">
        <v>58</v>
      </c>
      <c r="AN170" s="50" t="s">
        <v>58</v>
      </c>
      <c r="AO170" s="110">
        <v>1</v>
      </c>
      <c r="AP170" s="110">
        <v>1</v>
      </c>
      <c r="AQ170" s="236" t="s">
        <v>841</v>
      </c>
      <c r="AR170" s="110" t="s">
        <v>58</v>
      </c>
      <c r="AS170" s="110" t="s">
        <v>58</v>
      </c>
      <c r="AT170" s="111" t="s">
        <v>58</v>
      </c>
      <c r="AU170" s="111" t="s">
        <v>59</v>
      </c>
      <c r="AV170" s="111" t="s">
        <v>550</v>
      </c>
      <c r="AW170" s="215" t="s">
        <v>778</v>
      </c>
    </row>
    <row r="171" spans="1:49" ht="87.75" customHeight="1" x14ac:dyDescent="0.45">
      <c r="A171" s="516"/>
      <c r="B171" s="517"/>
      <c r="C171" s="516"/>
      <c r="D171" s="516"/>
      <c r="E171" s="481" t="s">
        <v>316</v>
      </c>
      <c r="F171" s="481" t="s">
        <v>313</v>
      </c>
      <c r="G171" s="110" t="s">
        <v>661</v>
      </c>
      <c r="H171" s="56" t="s">
        <v>317</v>
      </c>
      <c r="I171" s="111" t="s">
        <v>318</v>
      </c>
      <c r="J171" s="111" t="s">
        <v>319</v>
      </c>
      <c r="K171" s="80">
        <v>4</v>
      </c>
      <c r="L171" s="62">
        <v>4</v>
      </c>
      <c r="M171" s="35" t="s">
        <v>58</v>
      </c>
      <c r="N171" s="81">
        <v>4</v>
      </c>
      <c r="O171" s="50" t="s">
        <v>58</v>
      </c>
      <c r="P171" s="257">
        <v>4</v>
      </c>
      <c r="Q171" s="257">
        <v>4</v>
      </c>
      <c r="R171" s="236" t="s">
        <v>850</v>
      </c>
      <c r="S171" s="255" t="s">
        <v>58</v>
      </c>
      <c r="T171" s="255" t="s">
        <v>58</v>
      </c>
      <c r="U171" s="61">
        <v>1</v>
      </c>
      <c r="V171" s="61">
        <v>1</v>
      </c>
      <c r="W171" s="243" t="s">
        <v>850</v>
      </c>
      <c r="X171" s="154" t="s">
        <v>58</v>
      </c>
      <c r="Y171" s="154" t="s">
        <v>58</v>
      </c>
      <c r="Z171" s="61">
        <v>1</v>
      </c>
      <c r="AA171" s="61">
        <v>1</v>
      </c>
      <c r="AB171" s="242" t="s">
        <v>850</v>
      </c>
      <c r="AC171" s="110" t="s">
        <v>58</v>
      </c>
      <c r="AD171" s="96" t="s">
        <v>58</v>
      </c>
      <c r="AE171" s="61">
        <v>2</v>
      </c>
      <c r="AF171" s="61">
        <v>2</v>
      </c>
      <c r="AG171" s="438" t="s">
        <v>850</v>
      </c>
      <c r="AH171" s="96" t="s">
        <v>58</v>
      </c>
      <c r="AI171" s="110" t="s">
        <v>58</v>
      </c>
      <c r="AJ171" s="61">
        <v>1</v>
      </c>
      <c r="AK171" s="61">
        <v>1</v>
      </c>
      <c r="AL171" s="236" t="s">
        <v>850</v>
      </c>
      <c r="AM171" s="34" t="s">
        <v>58</v>
      </c>
      <c r="AN171" s="34" t="s">
        <v>58</v>
      </c>
      <c r="AO171" s="61">
        <v>1</v>
      </c>
      <c r="AP171" s="61">
        <v>1</v>
      </c>
      <c r="AQ171" s="236" t="s">
        <v>850</v>
      </c>
      <c r="AR171" s="34" t="s">
        <v>58</v>
      </c>
      <c r="AS171" s="34" t="s">
        <v>58</v>
      </c>
      <c r="AT171" s="111" t="s">
        <v>58</v>
      </c>
      <c r="AU171" s="79" t="s">
        <v>59</v>
      </c>
      <c r="AV171" s="111" t="s">
        <v>768</v>
      </c>
      <c r="AW171" s="215" t="s">
        <v>202</v>
      </c>
    </row>
    <row r="172" spans="1:49" ht="73.900000000000006" customHeight="1" x14ac:dyDescent="0.45">
      <c r="A172" s="516"/>
      <c r="B172" s="517"/>
      <c r="C172" s="516"/>
      <c r="D172" s="516"/>
      <c r="E172" s="482"/>
      <c r="F172" s="482"/>
      <c r="G172" s="110" t="s">
        <v>698</v>
      </c>
      <c r="H172" s="469" t="s">
        <v>417</v>
      </c>
      <c r="I172" s="469" t="s">
        <v>418</v>
      </c>
      <c r="J172" s="23" t="s">
        <v>419</v>
      </c>
      <c r="K172" s="54">
        <v>45107</v>
      </c>
      <c r="L172" s="35">
        <v>45107</v>
      </c>
      <c r="M172" s="147" t="s">
        <v>58</v>
      </c>
      <c r="N172" s="33">
        <v>45473</v>
      </c>
      <c r="O172" s="110" t="s">
        <v>58</v>
      </c>
      <c r="P172" s="267">
        <v>45473</v>
      </c>
      <c r="Q172" s="267">
        <v>45470</v>
      </c>
      <c r="R172" s="236" t="s">
        <v>850</v>
      </c>
      <c r="S172" s="255" t="s">
        <v>58</v>
      </c>
      <c r="T172" s="255" t="s">
        <v>58</v>
      </c>
      <c r="U172" s="316" t="s">
        <v>58</v>
      </c>
      <c r="V172" s="89" t="s">
        <v>58</v>
      </c>
      <c r="W172" s="237" t="s">
        <v>842</v>
      </c>
      <c r="X172" s="89" t="s">
        <v>58</v>
      </c>
      <c r="Y172" s="89" t="s">
        <v>58</v>
      </c>
      <c r="Z172" s="316" t="s">
        <v>58</v>
      </c>
      <c r="AA172" s="89" t="s">
        <v>58</v>
      </c>
      <c r="AB172" s="237" t="s">
        <v>842</v>
      </c>
      <c r="AC172" s="89" t="s">
        <v>58</v>
      </c>
      <c r="AD172" s="429" t="s">
        <v>58</v>
      </c>
      <c r="AE172" s="34" t="s">
        <v>58</v>
      </c>
      <c r="AF172" s="110" t="s">
        <v>58</v>
      </c>
      <c r="AG172" s="439" t="s">
        <v>842</v>
      </c>
      <c r="AH172" s="96" t="s">
        <v>58</v>
      </c>
      <c r="AI172" s="110" t="s">
        <v>58</v>
      </c>
      <c r="AJ172" s="34" t="s">
        <v>58</v>
      </c>
      <c r="AK172" s="34" t="s">
        <v>58</v>
      </c>
      <c r="AL172" s="281" t="s">
        <v>955</v>
      </c>
      <c r="AM172" s="34" t="s">
        <v>58</v>
      </c>
      <c r="AN172" s="34" t="s">
        <v>58</v>
      </c>
      <c r="AO172" s="34">
        <v>45473</v>
      </c>
      <c r="AP172" s="34">
        <v>45470</v>
      </c>
      <c r="AQ172" s="236" t="s">
        <v>850</v>
      </c>
      <c r="AR172" s="197" t="s">
        <v>1131</v>
      </c>
      <c r="AS172" s="34" t="s">
        <v>58</v>
      </c>
      <c r="AT172" s="111"/>
      <c r="AU172" s="51" t="s">
        <v>421</v>
      </c>
      <c r="AV172" s="51" t="s">
        <v>422</v>
      </c>
      <c r="AW172" s="412" t="s">
        <v>3</v>
      </c>
    </row>
    <row r="173" spans="1:49" ht="73.900000000000006" customHeight="1" x14ac:dyDescent="0.45">
      <c r="A173" s="516"/>
      <c r="B173" s="517"/>
      <c r="C173" s="516"/>
      <c r="D173" s="516"/>
      <c r="E173" s="482"/>
      <c r="F173" s="483"/>
      <c r="G173" s="110" t="s">
        <v>699</v>
      </c>
      <c r="H173" s="469"/>
      <c r="I173" s="469"/>
      <c r="J173" s="23" t="s">
        <v>423</v>
      </c>
      <c r="K173" s="43" t="s">
        <v>424</v>
      </c>
      <c r="L173" s="55" t="s">
        <v>808</v>
      </c>
      <c r="M173" s="147" t="s">
        <v>809</v>
      </c>
      <c r="N173" s="33" t="s">
        <v>569</v>
      </c>
      <c r="O173" s="110" t="s">
        <v>58</v>
      </c>
      <c r="P173" s="267" t="s">
        <v>569</v>
      </c>
      <c r="Q173" s="267" t="s">
        <v>1161</v>
      </c>
      <c r="R173" s="236" t="s">
        <v>850</v>
      </c>
      <c r="S173" s="255" t="s">
        <v>58</v>
      </c>
      <c r="T173" s="255" t="s">
        <v>58</v>
      </c>
      <c r="U173" s="34">
        <v>45199</v>
      </c>
      <c r="V173" s="34">
        <v>45197</v>
      </c>
      <c r="W173" s="236" t="s">
        <v>850</v>
      </c>
      <c r="X173" s="110" t="s">
        <v>58</v>
      </c>
      <c r="Y173" s="110" t="s">
        <v>58</v>
      </c>
      <c r="Z173" s="34" t="s">
        <v>58</v>
      </c>
      <c r="AA173" s="154" t="s">
        <v>58</v>
      </c>
      <c r="AB173" s="239" t="s">
        <v>842</v>
      </c>
      <c r="AC173" s="110" t="s">
        <v>58</v>
      </c>
      <c r="AD173" s="96" t="s">
        <v>58</v>
      </c>
      <c r="AE173" s="34">
        <v>45199</v>
      </c>
      <c r="AF173" s="34">
        <v>45197</v>
      </c>
      <c r="AG173" s="431" t="s">
        <v>850</v>
      </c>
      <c r="AH173" s="96" t="s">
        <v>58</v>
      </c>
      <c r="AI173" s="110" t="s">
        <v>58</v>
      </c>
      <c r="AJ173" s="34">
        <v>45382</v>
      </c>
      <c r="AK173" s="34">
        <v>45350</v>
      </c>
      <c r="AL173" s="301" t="s">
        <v>850</v>
      </c>
      <c r="AM173" s="34" t="s">
        <v>58</v>
      </c>
      <c r="AN173" s="34" t="s">
        <v>58</v>
      </c>
      <c r="AO173" s="34" t="s">
        <v>58</v>
      </c>
      <c r="AP173" s="34" t="s">
        <v>58</v>
      </c>
      <c r="AQ173" s="281" t="s">
        <v>955</v>
      </c>
      <c r="AR173" s="34" t="s">
        <v>58</v>
      </c>
      <c r="AS173" s="34" t="s">
        <v>58</v>
      </c>
      <c r="AT173" s="111"/>
      <c r="AU173" s="51" t="s">
        <v>59</v>
      </c>
      <c r="AV173" s="51" t="s">
        <v>425</v>
      </c>
      <c r="AW173" s="215" t="s">
        <v>3</v>
      </c>
    </row>
    <row r="174" spans="1:49" ht="73.900000000000006" customHeight="1" x14ac:dyDescent="0.45">
      <c r="A174" s="516"/>
      <c r="B174" s="517"/>
      <c r="C174" s="516"/>
      <c r="D174" s="516"/>
      <c r="E174" s="483"/>
      <c r="F174" s="110" t="s">
        <v>186</v>
      </c>
      <c r="G174" s="110" t="s">
        <v>700</v>
      </c>
      <c r="H174" s="469"/>
      <c r="I174" s="111" t="s">
        <v>426</v>
      </c>
      <c r="J174" s="23" t="s">
        <v>427</v>
      </c>
      <c r="K174" s="37">
        <v>4</v>
      </c>
      <c r="L174" s="25">
        <v>4</v>
      </c>
      <c r="M174" s="147" t="s">
        <v>58</v>
      </c>
      <c r="N174" s="31">
        <v>4</v>
      </c>
      <c r="O174" s="110" t="s">
        <v>58</v>
      </c>
      <c r="P174" s="266">
        <v>4</v>
      </c>
      <c r="Q174" s="255">
        <v>4</v>
      </c>
      <c r="R174" s="236" t="s">
        <v>850</v>
      </c>
      <c r="S174" s="255" t="s">
        <v>58</v>
      </c>
      <c r="T174" s="255" t="s">
        <v>58</v>
      </c>
      <c r="U174" s="32">
        <v>1</v>
      </c>
      <c r="V174" s="32">
        <v>1</v>
      </c>
      <c r="W174" s="236" t="s">
        <v>850</v>
      </c>
      <c r="X174" s="110" t="s">
        <v>58</v>
      </c>
      <c r="Y174" s="110" t="s">
        <v>58</v>
      </c>
      <c r="Z174" s="32">
        <v>1</v>
      </c>
      <c r="AA174" s="32">
        <v>1</v>
      </c>
      <c r="AB174" s="236" t="s">
        <v>850</v>
      </c>
      <c r="AC174" s="110" t="s">
        <v>58</v>
      </c>
      <c r="AD174" s="96" t="s">
        <v>58</v>
      </c>
      <c r="AE174" s="32">
        <v>2</v>
      </c>
      <c r="AF174" s="32">
        <v>2</v>
      </c>
      <c r="AG174" s="431" t="s">
        <v>850</v>
      </c>
      <c r="AH174" s="96" t="s">
        <v>58</v>
      </c>
      <c r="AI174" s="110" t="s">
        <v>58</v>
      </c>
      <c r="AJ174" s="32">
        <v>1</v>
      </c>
      <c r="AK174" s="32">
        <v>1</v>
      </c>
      <c r="AL174" s="301" t="s">
        <v>850</v>
      </c>
      <c r="AM174" s="34" t="s">
        <v>58</v>
      </c>
      <c r="AN174" s="34" t="s">
        <v>58</v>
      </c>
      <c r="AO174" s="32">
        <v>1</v>
      </c>
      <c r="AP174" s="32">
        <v>1</v>
      </c>
      <c r="AQ174" s="245" t="s">
        <v>850</v>
      </c>
      <c r="AR174" s="32" t="s">
        <v>58</v>
      </c>
      <c r="AS174" s="32" t="s">
        <v>58</v>
      </c>
      <c r="AT174" s="111"/>
      <c r="AU174" s="51" t="s">
        <v>59</v>
      </c>
      <c r="AV174" s="51" t="s">
        <v>396</v>
      </c>
      <c r="AW174" s="215" t="s">
        <v>3</v>
      </c>
    </row>
    <row r="175" spans="1:49" ht="87.75" customHeight="1" x14ac:dyDescent="0.45">
      <c r="A175" s="516"/>
      <c r="B175" s="517"/>
      <c r="C175" s="516"/>
      <c r="D175" s="516"/>
      <c r="E175" s="110" t="s">
        <v>551</v>
      </c>
      <c r="F175" s="110" t="s">
        <v>98</v>
      </c>
      <c r="G175" s="110" t="s">
        <v>741</v>
      </c>
      <c r="H175" s="111" t="s">
        <v>552</v>
      </c>
      <c r="I175" s="111" t="s">
        <v>553</v>
      </c>
      <c r="J175" s="111" t="s">
        <v>554</v>
      </c>
      <c r="K175" s="37">
        <v>4</v>
      </c>
      <c r="L175" s="62">
        <v>3</v>
      </c>
      <c r="M175" s="147">
        <v>1</v>
      </c>
      <c r="N175" s="28">
        <v>4</v>
      </c>
      <c r="O175" s="110" t="s">
        <v>58</v>
      </c>
      <c r="P175" s="255">
        <v>4</v>
      </c>
      <c r="Q175" s="255">
        <v>1</v>
      </c>
      <c r="R175" s="236" t="s">
        <v>841</v>
      </c>
      <c r="S175" s="255" t="s">
        <v>58</v>
      </c>
      <c r="T175" s="255" t="s">
        <v>58</v>
      </c>
      <c r="U175" s="110">
        <v>1</v>
      </c>
      <c r="V175" s="110">
        <v>2</v>
      </c>
      <c r="W175" s="247" t="s">
        <v>810</v>
      </c>
      <c r="X175" s="110" t="s">
        <v>874</v>
      </c>
      <c r="Y175" s="110" t="s">
        <v>875</v>
      </c>
      <c r="Z175" s="110">
        <v>1</v>
      </c>
      <c r="AA175" s="110">
        <v>1</v>
      </c>
      <c r="AB175" s="236" t="s">
        <v>850</v>
      </c>
      <c r="AC175" s="110" t="s">
        <v>58</v>
      </c>
      <c r="AD175" s="96" t="s">
        <v>58</v>
      </c>
      <c r="AE175" s="110">
        <v>2</v>
      </c>
      <c r="AF175" s="110">
        <v>1</v>
      </c>
      <c r="AG175" s="440" t="s">
        <v>810</v>
      </c>
      <c r="AH175" s="96" t="s">
        <v>874</v>
      </c>
      <c r="AI175" s="110" t="s">
        <v>875</v>
      </c>
      <c r="AJ175" s="110">
        <v>1</v>
      </c>
      <c r="AK175" s="110">
        <v>0</v>
      </c>
      <c r="AL175" s="247" t="s">
        <v>810</v>
      </c>
      <c r="AM175" s="110" t="s">
        <v>1120</v>
      </c>
      <c r="AN175" s="110" t="s">
        <v>1121</v>
      </c>
      <c r="AO175" s="110">
        <v>1</v>
      </c>
      <c r="AP175" s="110">
        <v>1</v>
      </c>
      <c r="AQ175" s="236" t="s">
        <v>841</v>
      </c>
      <c r="AR175" s="110" t="s">
        <v>58</v>
      </c>
      <c r="AS175" s="110" t="s">
        <v>58</v>
      </c>
      <c r="AT175" s="111" t="s">
        <v>58</v>
      </c>
      <c r="AU175" s="111" t="s">
        <v>59</v>
      </c>
      <c r="AV175" s="111" t="s">
        <v>555</v>
      </c>
      <c r="AW175" s="215" t="s">
        <v>778</v>
      </c>
    </row>
  </sheetData>
  <mergeCells count="173">
    <mergeCell ref="H162:H168"/>
    <mergeCell ref="I172:I173"/>
    <mergeCell ref="H172:H174"/>
    <mergeCell ref="E171:E174"/>
    <mergeCell ref="F171:F173"/>
    <mergeCell ref="H131:H132"/>
    <mergeCell ref="E153:E157"/>
    <mergeCell ref="F153:F157"/>
    <mergeCell ref="H153:H157"/>
    <mergeCell ref="E144:E152"/>
    <mergeCell ref="F144:F152"/>
    <mergeCell ref="H144:H152"/>
    <mergeCell ref="E134:E137"/>
    <mergeCell ref="F134:F137"/>
    <mergeCell ref="H134:H137"/>
    <mergeCell ref="F159:F160"/>
    <mergeCell ref="A162:A175"/>
    <mergeCell ref="B162:B175"/>
    <mergeCell ref="A121:A160"/>
    <mergeCell ref="B121:B160"/>
    <mergeCell ref="C121:C160"/>
    <mergeCell ref="D121:D160"/>
    <mergeCell ref="E121:E127"/>
    <mergeCell ref="F121:F127"/>
    <mergeCell ref="E131:E132"/>
    <mergeCell ref="F131:F132"/>
    <mergeCell ref="E128:E129"/>
    <mergeCell ref="F128:F129"/>
    <mergeCell ref="C162:C175"/>
    <mergeCell ref="D162:D175"/>
    <mergeCell ref="E162:E168"/>
    <mergeCell ref="F162:F168"/>
    <mergeCell ref="H128:H129"/>
    <mergeCell ref="H110:H119"/>
    <mergeCell ref="E110:E119"/>
    <mergeCell ref="F110:F119"/>
    <mergeCell ref="I112:I115"/>
    <mergeCell ref="A89:A119"/>
    <mergeCell ref="B89:B119"/>
    <mergeCell ref="C89:C119"/>
    <mergeCell ref="D89:D119"/>
    <mergeCell ref="E106:E107"/>
    <mergeCell ref="F106:F107"/>
    <mergeCell ref="H106:H107"/>
    <mergeCell ref="E108:E109"/>
    <mergeCell ref="F108:F109"/>
    <mergeCell ref="H108:H109"/>
    <mergeCell ref="H121:H125"/>
    <mergeCell ref="AR90:AS90"/>
    <mergeCell ref="S91:T91"/>
    <mergeCell ref="AR91:AS91"/>
    <mergeCell ref="E96:E97"/>
    <mergeCell ref="H96:H97"/>
    <mergeCell ref="E100:E102"/>
    <mergeCell ref="F100:F102"/>
    <mergeCell ref="H100:H102"/>
    <mergeCell ref="E98:E99"/>
    <mergeCell ref="H98:H99"/>
    <mergeCell ref="E89:E91"/>
    <mergeCell ref="F89:F91"/>
    <mergeCell ref="H89:H91"/>
    <mergeCell ref="S90:T90"/>
    <mergeCell ref="E92:E93"/>
    <mergeCell ref="F92:F99"/>
    <mergeCell ref="H92:H93"/>
    <mergeCell ref="A71:A87"/>
    <mergeCell ref="B71:B87"/>
    <mergeCell ref="C71:C87"/>
    <mergeCell ref="D71:D87"/>
    <mergeCell ref="AT75:AT77"/>
    <mergeCell ref="E84:E85"/>
    <mergeCell ref="F84:F85"/>
    <mergeCell ref="H84:H85"/>
    <mergeCell ref="AT84:AT85"/>
    <mergeCell ref="E79:E80"/>
    <mergeCell ref="F79:F80"/>
    <mergeCell ref="H79:H80"/>
    <mergeCell ref="AT79:AT80"/>
    <mergeCell ref="F72:F73"/>
    <mergeCell ref="H72:H73"/>
    <mergeCell ref="AT72:AT73"/>
    <mergeCell ref="E82:E83"/>
    <mergeCell ref="F82:F83"/>
    <mergeCell ref="H82:H83"/>
    <mergeCell ref="AT82:AT83"/>
    <mergeCell ref="E75:E77"/>
    <mergeCell ref="F75:F77"/>
    <mergeCell ref="H75:H77"/>
    <mergeCell ref="H57:H59"/>
    <mergeCell ref="E54:E56"/>
    <mergeCell ref="F54:F56"/>
    <mergeCell ref="H54:H56"/>
    <mergeCell ref="E72:E73"/>
    <mergeCell ref="H63:H69"/>
    <mergeCell ref="AT63:AT69"/>
    <mergeCell ref="I67:I68"/>
    <mergeCell ref="E45:E48"/>
    <mergeCell ref="F45:F48"/>
    <mergeCell ref="H45:H48"/>
    <mergeCell ref="E50:E51"/>
    <mergeCell ref="F50:F51"/>
    <mergeCell ref="H50:H51"/>
    <mergeCell ref="E57:E59"/>
    <mergeCell ref="A43:A69"/>
    <mergeCell ref="B43:B69"/>
    <mergeCell ref="C43:C69"/>
    <mergeCell ref="D43:D69"/>
    <mergeCell ref="E63:E69"/>
    <mergeCell ref="F63:F69"/>
    <mergeCell ref="F57:F59"/>
    <mergeCell ref="E40:E41"/>
    <mergeCell ref="F40:F41"/>
    <mergeCell ref="P4:Q4"/>
    <mergeCell ref="R4:R5"/>
    <mergeCell ref="S4:S5"/>
    <mergeCell ref="T4:T5"/>
    <mergeCell ref="U4:V4"/>
    <mergeCell ref="AT26:AT31"/>
    <mergeCell ref="I29:I31"/>
    <mergeCell ref="Q18:R18"/>
    <mergeCell ref="S18:T18"/>
    <mergeCell ref="H40:H41"/>
    <mergeCell ref="A6:A41"/>
    <mergeCell ref="B6:B41"/>
    <mergeCell ref="C6:C41"/>
    <mergeCell ref="D6:D41"/>
    <mergeCell ref="E26:E31"/>
    <mergeCell ref="F26:F31"/>
    <mergeCell ref="H26:H31"/>
    <mergeCell ref="O4:O5"/>
    <mergeCell ref="E32:E39"/>
    <mergeCell ref="F32:F39"/>
    <mergeCell ref="H32:H39"/>
    <mergeCell ref="H6:H8"/>
    <mergeCell ref="E9:E25"/>
    <mergeCell ref="F9:F25"/>
    <mergeCell ref="H9:H24"/>
    <mergeCell ref="E6:E8"/>
    <mergeCell ref="F6:F8"/>
    <mergeCell ref="AG4:AG5"/>
    <mergeCell ref="AH4:AH5"/>
    <mergeCell ref="AI4:AI5"/>
    <mergeCell ref="AJ4:AK4"/>
    <mergeCell ref="W4:W5"/>
    <mergeCell ref="X4:X5"/>
    <mergeCell ref="Y4:Y5"/>
    <mergeCell ref="Z4:AA4"/>
    <mergeCell ref="AB4:AB5"/>
    <mergeCell ref="AC4:AC5"/>
    <mergeCell ref="A1:AW1"/>
    <mergeCell ref="A2:AW2"/>
    <mergeCell ref="A3:AW3"/>
    <mergeCell ref="A4:D5"/>
    <mergeCell ref="E4:F4"/>
    <mergeCell ref="G4:G5"/>
    <mergeCell ref="H4:H5"/>
    <mergeCell ref="I4:I5"/>
    <mergeCell ref="J4:J5"/>
    <mergeCell ref="K4:K5"/>
    <mergeCell ref="AS4:AS5"/>
    <mergeCell ref="AT4:AT5"/>
    <mergeCell ref="AU4:AU5"/>
    <mergeCell ref="AV4:AV5"/>
    <mergeCell ref="AW4:AW5"/>
    <mergeCell ref="L5:M5"/>
    <mergeCell ref="AL4:AL5"/>
    <mergeCell ref="AM4:AM5"/>
    <mergeCell ref="AN4:AN5"/>
    <mergeCell ref="AO4:AP4"/>
    <mergeCell ref="AQ4:AQ5"/>
    <mergeCell ref="AR4:AR5"/>
    <mergeCell ref="AD4:AD5"/>
    <mergeCell ref="AE4:AF4"/>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5"/>
  <sheetViews>
    <sheetView zoomScale="90" zoomScaleNormal="90" workbookViewId="0">
      <selection activeCell="D9" sqref="D9"/>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9" t="s">
        <v>0</v>
      </c>
    </row>
    <row r="4" spans="2:8" x14ac:dyDescent="0.45">
      <c r="B4" s="6"/>
      <c r="C4" s="7" t="s">
        <v>1</v>
      </c>
      <c r="D4" s="7" t="s">
        <v>2</v>
      </c>
      <c r="E4" s="7" t="s">
        <v>3</v>
      </c>
      <c r="F4" s="7" t="s">
        <v>4</v>
      </c>
      <c r="G4" s="7" t="s">
        <v>5</v>
      </c>
      <c r="H4" s="8" t="s">
        <v>6</v>
      </c>
    </row>
    <row r="5" spans="2:8" x14ac:dyDescent="0.45">
      <c r="B5" s="3" t="s">
        <v>7</v>
      </c>
      <c r="C5" s="4">
        <v>3</v>
      </c>
      <c r="D5" s="4">
        <v>0</v>
      </c>
      <c r="E5" s="4">
        <v>3</v>
      </c>
      <c r="F5" s="4">
        <v>4</v>
      </c>
      <c r="G5" s="10">
        <v>17</v>
      </c>
      <c r="H5" s="9">
        <f t="shared" ref="H5:H11" si="0">SUM(C5:G5)</f>
        <v>27</v>
      </c>
    </row>
    <row r="6" spans="2:8" x14ac:dyDescent="0.45">
      <c r="B6" s="3" t="s">
        <v>8</v>
      </c>
      <c r="C6" s="4">
        <v>3</v>
      </c>
      <c r="D6" s="10">
        <v>25</v>
      </c>
      <c r="E6" s="4">
        <v>8</v>
      </c>
      <c r="F6" s="4">
        <v>0</v>
      </c>
      <c r="G6" s="4">
        <v>0</v>
      </c>
      <c r="H6" s="9">
        <f t="shared" si="0"/>
        <v>36</v>
      </c>
    </row>
    <row r="7" spans="2:8" x14ac:dyDescent="0.45">
      <c r="B7" s="3" t="s">
        <v>9</v>
      </c>
      <c r="C7" s="4">
        <v>2</v>
      </c>
      <c r="D7" s="4">
        <v>0</v>
      </c>
      <c r="E7" s="10">
        <v>14</v>
      </c>
      <c r="F7" s="4">
        <v>1</v>
      </c>
      <c r="G7" s="4">
        <v>0</v>
      </c>
      <c r="H7" s="9">
        <f t="shared" si="0"/>
        <v>17</v>
      </c>
    </row>
    <row r="8" spans="2:8" x14ac:dyDescent="0.45">
      <c r="B8" s="3" t="s">
        <v>10</v>
      </c>
      <c r="C8" s="4">
        <v>3</v>
      </c>
      <c r="D8" s="4">
        <v>3</v>
      </c>
      <c r="E8" s="4">
        <v>1</v>
      </c>
      <c r="F8" s="10">
        <v>21</v>
      </c>
      <c r="G8" s="4">
        <v>4</v>
      </c>
      <c r="H8" s="9">
        <f t="shared" si="0"/>
        <v>32</v>
      </c>
    </row>
    <row r="9" spans="2:8" x14ac:dyDescent="0.45">
      <c r="B9" s="3" t="s">
        <v>11</v>
      </c>
      <c r="C9" s="10">
        <v>23</v>
      </c>
      <c r="D9" s="4">
        <v>3</v>
      </c>
      <c r="E9" s="4">
        <v>3</v>
      </c>
      <c r="F9" s="4">
        <v>4</v>
      </c>
      <c r="G9" s="4">
        <v>7</v>
      </c>
      <c r="H9" s="9">
        <f t="shared" si="0"/>
        <v>40</v>
      </c>
    </row>
    <row r="10" spans="2:8" x14ac:dyDescent="0.45">
      <c r="B10" s="3" t="s">
        <v>12</v>
      </c>
      <c r="C10" s="4">
        <v>3</v>
      </c>
      <c r="D10" s="4">
        <v>3</v>
      </c>
      <c r="E10" s="4">
        <v>3</v>
      </c>
      <c r="F10" s="4">
        <v>3</v>
      </c>
      <c r="G10" s="4">
        <v>2</v>
      </c>
      <c r="H10" s="9">
        <f t="shared" si="0"/>
        <v>14</v>
      </c>
    </row>
    <row r="11" spans="2:8" x14ac:dyDescent="0.45">
      <c r="B11" s="3"/>
      <c r="C11" s="5">
        <f>SUM(C5:C10)</f>
        <v>37</v>
      </c>
      <c r="D11" s="5">
        <f>SUM(D5:D10)</f>
        <v>34</v>
      </c>
      <c r="E11" s="5">
        <f>SUM(E5:E10)</f>
        <v>32</v>
      </c>
      <c r="F11" s="5">
        <f>SUM(F5:F10)</f>
        <v>33</v>
      </c>
      <c r="G11" s="5">
        <f>SUM(G5:G10)</f>
        <v>30</v>
      </c>
      <c r="H11" s="11">
        <f t="shared" si="0"/>
        <v>166</v>
      </c>
    </row>
    <row r="15" spans="2:8" x14ac:dyDescent="0.45">
      <c r="D15" s="12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row>
    <row r="2" spans="1:22" ht="43.15" customHeight="1" x14ac:dyDescent="0.45">
      <c r="A2" s="449" t="s">
        <v>14</v>
      </c>
      <c r="B2" s="450"/>
      <c r="C2" s="450"/>
      <c r="D2" s="450"/>
      <c r="E2" s="450"/>
      <c r="F2" s="450"/>
      <c r="G2" s="450"/>
      <c r="H2" s="450"/>
      <c r="I2" s="450"/>
      <c r="J2" s="450"/>
      <c r="K2" s="450"/>
      <c r="L2" s="450"/>
      <c r="M2" s="450"/>
      <c r="N2" s="450"/>
      <c r="O2" s="450"/>
      <c r="P2" s="450"/>
      <c r="Q2" s="450"/>
      <c r="R2" s="450"/>
      <c r="S2" s="450"/>
      <c r="T2" s="450"/>
      <c r="U2" s="450"/>
      <c r="V2" s="450"/>
    </row>
    <row r="3" spans="1:22" ht="43.15" customHeight="1" x14ac:dyDescent="0.45">
      <c r="A3" s="450" t="s">
        <v>15</v>
      </c>
      <c r="B3" s="450"/>
      <c r="C3" s="450"/>
      <c r="D3" s="450"/>
      <c r="E3" s="450"/>
      <c r="F3" s="450"/>
      <c r="G3" s="450"/>
      <c r="H3" s="450"/>
      <c r="I3" s="450"/>
      <c r="J3" s="450"/>
      <c r="K3" s="450"/>
      <c r="L3" s="450"/>
      <c r="M3" s="450"/>
      <c r="N3" s="450"/>
      <c r="O3" s="450"/>
      <c r="P3" s="450"/>
      <c r="Q3" s="450"/>
      <c r="R3" s="450"/>
      <c r="S3" s="450"/>
      <c r="T3" s="450"/>
      <c r="U3" s="450"/>
      <c r="V3" s="450"/>
    </row>
    <row r="4" spans="1:22" ht="60" customHeight="1" x14ac:dyDescent="0.45">
      <c r="A4" s="451" t="s">
        <v>573</v>
      </c>
      <c r="B4" s="452"/>
      <c r="C4" s="452"/>
      <c r="D4" s="453"/>
      <c r="E4" s="457" t="s">
        <v>767</v>
      </c>
      <c r="F4" s="458"/>
      <c r="G4" s="459" t="s">
        <v>587</v>
      </c>
      <c r="H4" s="461" t="s">
        <v>584</v>
      </c>
      <c r="I4" s="461" t="s">
        <v>585</v>
      </c>
      <c r="J4" s="462" t="s">
        <v>586</v>
      </c>
      <c r="K4" s="459" t="s">
        <v>16</v>
      </c>
      <c r="L4" s="104" t="s">
        <v>17</v>
      </c>
      <c r="M4" s="114" t="s">
        <v>742</v>
      </c>
      <c r="N4" s="114" t="s">
        <v>18</v>
      </c>
      <c r="O4" s="21" t="s">
        <v>19</v>
      </c>
      <c r="P4" s="21" t="s">
        <v>20</v>
      </c>
      <c r="Q4" s="21" t="s">
        <v>21</v>
      </c>
      <c r="R4" s="18" t="s">
        <v>22</v>
      </c>
      <c r="S4" s="461" t="s">
        <v>23</v>
      </c>
      <c r="T4" s="461" t="s">
        <v>24</v>
      </c>
      <c r="U4" s="461" t="s">
        <v>25</v>
      </c>
      <c r="V4" s="461" t="s">
        <v>26</v>
      </c>
    </row>
    <row r="5" spans="1:22" ht="43.9" customHeight="1" x14ac:dyDescent="0.45">
      <c r="A5" s="454"/>
      <c r="B5" s="455"/>
      <c r="C5" s="455"/>
      <c r="D5" s="456"/>
      <c r="E5" s="151" t="s">
        <v>27</v>
      </c>
      <c r="F5" s="151" t="s">
        <v>28</v>
      </c>
      <c r="G5" s="460"/>
      <c r="H5" s="461"/>
      <c r="I5" s="461"/>
      <c r="J5" s="462"/>
      <c r="K5" s="460"/>
      <c r="L5" s="465" t="s">
        <v>29</v>
      </c>
      <c r="M5" s="466"/>
      <c r="N5" s="151" t="s">
        <v>30</v>
      </c>
      <c r="O5" s="151" t="s">
        <v>31</v>
      </c>
      <c r="P5" s="151" t="s">
        <v>31</v>
      </c>
      <c r="Q5" s="151" t="s">
        <v>31</v>
      </c>
      <c r="R5" s="151" t="s">
        <v>31</v>
      </c>
      <c r="S5" s="461"/>
      <c r="T5" s="461"/>
      <c r="U5" s="461"/>
      <c r="V5" s="461"/>
    </row>
    <row r="6" spans="1:22" ht="85.9" customHeight="1" x14ac:dyDescent="0.45">
      <c r="A6" s="470" t="s">
        <v>580</v>
      </c>
      <c r="B6" s="521" t="s">
        <v>33</v>
      </c>
      <c r="C6" s="521" t="s">
        <v>34</v>
      </c>
      <c r="D6" s="521" t="s">
        <v>575</v>
      </c>
      <c r="E6" s="481" t="s">
        <v>35</v>
      </c>
      <c r="F6" s="479" t="s">
        <v>36</v>
      </c>
      <c r="G6" s="110" t="s">
        <v>588</v>
      </c>
      <c r="H6" s="469" t="s">
        <v>37</v>
      </c>
      <c r="I6" s="150" t="s">
        <v>38</v>
      </c>
      <c r="J6" s="161" t="s">
        <v>39</v>
      </c>
      <c r="K6" s="234">
        <v>1</v>
      </c>
      <c r="L6" s="235">
        <v>1</v>
      </c>
      <c r="M6" s="136" t="s">
        <v>58</v>
      </c>
      <c r="N6" s="162">
        <v>1</v>
      </c>
      <c r="O6" s="163">
        <v>0.25</v>
      </c>
      <c r="P6" s="163">
        <v>0.5</v>
      </c>
      <c r="Q6" s="163">
        <v>0.75</v>
      </c>
      <c r="R6" s="163">
        <v>1</v>
      </c>
      <c r="S6" s="111" t="s">
        <v>42</v>
      </c>
      <c r="T6" s="161" t="s">
        <v>43</v>
      </c>
      <c r="U6" s="115" t="s">
        <v>44</v>
      </c>
      <c r="V6" s="106" t="s">
        <v>45</v>
      </c>
    </row>
    <row r="7" spans="1:22" ht="85.9" customHeight="1" x14ac:dyDescent="0.45">
      <c r="A7" s="470"/>
      <c r="B7" s="522"/>
      <c r="C7" s="522"/>
      <c r="D7" s="522"/>
      <c r="E7" s="482"/>
      <c r="F7" s="479"/>
      <c r="G7" s="110" t="s">
        <v>589</v>
      </c>
      <c r="H7" s="469"/>
      <c r="I7" s="150" t="s">
        <v>46</v>
      </c>
      <c r="J7" s="161" t="s">
        <v>47</v>
      </c>
      <c r="K7" s="234">
        <v>1</v>
      </c>
      <c r="L7" s="235">
        <v>1</v>
      </c>
      <c r="M7" s="136" t="s">
        <v>58</v>
      </c>
      <c r="N7" s="162">
        <v>1</v>
      </c>
      <c r="O7" s="163">
        <v>0.25</v>
      </c>
      <c r="P7" s="163">
        <v>0.5</v>
      </c>
      <c r="Q7" s="163">
        <v>0.75</v>
      </c>
      <c r="R7" s="163">
        <v>1</v>
      </c>
      <c r="S7" s="111" t="s">
        <v>42</v>
      </c>
      <c r="T7" s="161">
        <v>3</v>
      </c>
      <c r="U7" s="115" t="s">
        <v>48</v>
      </c>
      <c r="V7" s="106" t="s">
        <v>45</v>
      </c>
    </row>
    <row r="8" spans="1:22" ht="85.9" customHeight="1" x14ac:dyDescent="0.45">
      <c r="A8" s="521"/>
      <c r="B8" s="523"/>
      <c r="C8" s="523"/>
      <c r="D8" s="523"/>
      <c r="E8" s="483"/>
      <c r="F8" s="481"/>
      <c r="G8" s="110" t="s">
        <v>590</v>
      </c>
      <c r="H8" s="494"/>
      <c r="I8" s="155" t="s">
        <v>49</v>
      </c>
      <c r="J8" s="164" t="s">
        <v>49</v>
      </c>
      <c r="K8" s="234">
        <v>1</v>
      </c>
      <c r="L8" s="235">
        <v>1</v>
      </c>
      <c r="M8" s="136" t="s">
        <v>58</v>
      </c>
      <c r="N8" s="165">
        <v>1</v>
      </c>
      <c r="O8" s="166">
        <v>0.25</v>
      </c>
      <c r="P8" s="166">
        <v>0.5</v>
      </c>
      <c r="Q8" s="166">
        <v>0.75</v>
      </c>
      <c r="R8" s="166">
        <v>1</v>
      </c>
      <c r="S8" s="111" t="s">
        <v>42</v>
      </c>
      <c r="T8" s="161" t="s">
        <v>43</v>
      </c>
      <c r="U8" s="115" t="s">
        <v>50</v>
      </c>
      <c r="V8" s="106" t="s">
        <v>45</v>
      </c>
    </row>
    <row r="9" spans="1:22" ht="32.25" customHeight="1" x14ac:dyDescent="0.45">
      <c r="A9" s="524"/>
      <c r="B9" s="525"/>
      <c r="C9" s="525"/>
      <c r="D9" s="525"/>
      <c r="E9" s="525"/>
      <c r="F9" s="525"/>
      <c r="G9" s="525"/>
      <c r="H9" s="525"/>
      <c r="I9" s="525"/>
      <c r="J9" s="525"/>
      <c r="K9" s="525"/>
      <c r="L9" s="167"/>
      <c r="M9" s="167"/>
      <c r="N9" s="167"/>
      <c r="O9" s="167"/>
      <c r="P9" s="167"/>
      <c r="Q9" s="167"/>
      <c r="R9" s="167"/>
      <c r="S9" s="167"/>
      <c r="T9" s="167"/>
      <c r="U9" s="167"/>
      <c r="V9" s="168"/>
    </row>
    <row r="10" spans="1:22" ht="73.150000000000006" customHeight="1" x14ac:dyDescent="0.45">
      <c r="A10" s="480" t="s">
        <v>581</v>
      </c>
      <c r="B10" s="480" t="s">
        <v>52</v>
      </c>
      <c r="C10" s="480" t="s">
        <v>53</v>
      </c>
      <c r="D10" s="480" t="s">
        <v>574</v>
      </c>
      <c r="E10" s="229" t="s">
        <v>54</v>
      </c>
      <c r="F10" s="105" t="s">
        <v>36</v>
      </c>
      <c r="G10" s="105" t="s">
        <v>606</v>
      </c>
      <c r="H10" s="106" t="s">
        <v>55</v>
      </c>
      <c r="I10" s="106" t="s">
        <v>56</v>
      </c>
      <c r="J10" s="106" t="s">
        <v>57</v>
      </c>
      <c r="K10" s="135">
        <v>45107</v>
      </c>
      <c r="L10" s="136">
        <v>45107</v>
      </c>
      <c r="M10" s="136" t="s">
        <v>58</v>
      </c>
      <c r="N10" s="74">
        <v>45473</v>
      </c>
      <c r="O10" s="89" t="s">
        <v>58</v>
      </c>
      <c r="P10" s="89" t="s">
        <v>58</v>
      </c>
      <c r="Q10" s="89" t="s">
        <v>58</v>
      </c>
      <c r="R10" s="98">
        <v>45473</v>
      </c>
      <c r="S10" s="106" t="s">
        <v>58</v>
      </c>
      <c r="T10" s="106" t="s">
        <v>59</v>
      </c>
      <c r="U10" s="106" t="s">
        <v>60</v>
      </c>
      <c r="V10" s="106" t="s">
        <v>45</v>
      </c>
    </row>
    <row r="11" spans="1:22" ht="97.15" customHeight="1" x14ac:dyDescent="0.45">
      <c r="A11" s="480"/>
      <c r="B11" s="480"/>
      <c r="C11" s="480"/>
      <c r="D11" s="480"/>
      <c r="E11" s="526" t="s">
        <v>61</v>
      </c>
      <c r="F11" s="110" t="s">
        <v>62</v>
      </c>
      <c r="G11" s="110" t="s">
        <v>608</v>
      </c>
      <c r="H11" s="488" t="s">
        <v>63</v>
      </c>
      <c r="I11" s="111" t="s">
        <v>64</v>
      </c>
      <c r="J11" s="111" t="s">
        <v>65</v>
      </c>
      <c r="K11" s="37">
        <v>341</v>
      </c>
      <c r="L11" s="25">
        <v>300</v>
      </c>
      <c r="M11" s="70">
        <v>41</v>
      </c>
      <c r="N11" s="28">
        <v>300</v>
      </c>
      <c r="O11" s="110">
        <v>300</v>
      </c>
      <c r="P11" s="110">
        <v>300</v>
      </c>
      <c r="Q11" s="110">
        <v>300</v>
      </c>
      <c r="R11" s="110">
        <v>300</v>
      </c>
      <c r="S11" s="494" t="s">
        <v>42</v>
      </c>
      <c r="T11" s="111" t="s">
        <v>66</v>
      </c>
      <c r="U11" s="144" t="s">
        <v>67</v>
      </c>
      <c r="V11" s="106" t="s">
        <v>45</v>
      </c>
    </row>
    <row r="12" spans="1:22" ht="97.15" customHeight="1" x14ac:dyDescent="0.45">
      <c r="A12" s="480"/>
      <c r="B12" s="480"/>
      <c r="C12" s="480"/>
      <c r="D12" s="480"/>
      <c r="E12" s="527"/>
      <c r="F12" s="110"/>
      <c r="G12" s="110" t="s">
        <v>673</v>
      </c>
      <c r="H12" s="490"/>
      <c r="I12" s="111" t="s">
        <v>353</v>
      </c>
      <c r="J12" s="111" t="s">
        <v>561</v>
      </c>
      <c r="K12" s="37">
        <v>1</v>
      </c>
      <c r="L12" s="25">
        <v>1</v>
      </c>
      <c r="M12" s="136" t="s">
        <v>58</v>
      </c>
      <c r="N12" s="29">
        <v>1</v>
      </c>
      <c r="O12" s="110">
        <v>1</v>
      </c>
      <c r="P12" s="110" t="s">
        <v>58</v>
      </c>
      <c r="Q12" s="110" t="s">
        <v>58</v>
      </c>
      <c r="R12" s="96" t="s">
        <v>58</v>
      </c>
      <c r="S12" s="493"/>
      <c r="T12" s="106" t="s">
        <v>59</v>
      </c>
      <c r="U12" s="228" t="s">
        <v>789</v>
      </c>
      <c r="V12" s="106" t="s">
        <v>45</v>
      </c>
    </row>
    <row r="13" spans="1:22" ht="25.15" customHeight="1" x14ac:dyDescent="0.45">
      <c r="A13" s="174"/>
      <c r="B13" s="175"/>
      <c r="C13" s="175"/>
      <c r="D13" s="175"/>
      <c r="E13" s="175"/>
      <c r="F13" s="175"/>
      <c r="G13" s="224"/>
      <c r="H13" s="169"/>
      <c r="I13" s="169"/>
      <c r="J13" s="169"/>
      <c r="K13" s="169"/>
      <c r="L13" s="169"/>
      <c r="M13" s="169"/>
      <c r="N13" s="169"/>
      <c r="O13" s="169"/>
      <c r="P13" s="169"/>
      <c r="Q13" s="169"/>
      <c r="R13" s="169"/>
      <c r="S13" s="169"/>
      <c r="T13" s="169"/>
      <c r="U13" s="169"/>
      <c r="V13" s="170"/>
    </row>
    <row r="14" spans="1:22" ht="73.150000000000006" customHeight="1" x14ac:dyDescent="0.45">
      <c r="A14" s="495" t="s">
        <v>582</v>
      </c>
      <c r="B14" s="495" t="s">
        <v>69</v>
      </c>
      <c r="C14" s="495" t="s">
        <v>70</v>
      </c>
      <c r="D14" s="495" t="s">
        <v>576</v>
      </c>
      <c r="E14" s="160" t="s">
        <v>71</v>
      </c>
      <c r="F14" s="481" t="s">
        <v>72</v>
      </c>
      <c r="G14" s="153" t="s">
        <v>705</v>
      </c>
      <c r="H14" s="156" t="s">
        <v>73</v>
      </c>
      <c r="I14" s="144" t="s">
        <v>74</v>
      </c>
      <c r="J14" s="144" t="s">
        <v>75</v>
      </c>
      <c r="K14" s="38">
        <v>30</v>
      </c>
      <c r="L14" s="39">
        <v>26</v>
      </c>
      <c r="M14" s="70">
        <v>4</v>
      </c>
      <c r="N14" s="171">
        <v>20</v>
      </c>
      <c r="O14" s="172">
        <v>5</v>
      </c>
      <c r="P14" s="172">
        <v>5</v>
      </c>
      <c r="Q14" s="172">
        <v>5</v>
      </c>
      <c r="R14" s="172">
        <v>5</v>
      </c>
      <c r="S14" s="173" t="s">
        <v>58</v>
      </c>
      <c r="T14" s="144" t="s">
        <v>66</v>
      </c>
      <c r="U14" s="144" t="s">
        <v>76</v>
      </c>
      <c r="V14" s="144" t="s">
        <v>45</v>
      </c>
    </row>
    <row r="15" spans="1:22" ht="73.150000000000006" customHeight="1" x14ac:dyDescent="0.45">
      <c r="A15" s="495"/>
      <c r="B15" s="495"/>
      <c r="C15" s="495"/>
      <c r="D15" s="495"/>
      <c r="E15" s="153" t="s">
        <v>380</v>
      </c>
      <c r="F15" s="483"/>
      <c r="G15" s="153" t="s">
        <v>680</v>
      </c>
      <c r="H15" s="112" t="s">
        <v>381</v>
      </c>
      <c r="I15" s="144" t="s">
        <v>382</v>
      </c>
      <c r="J15" s="146" t="s">
        <v>383</v>
      </c>
      <c r="K15" s="45" t="s">
        <v>41</v>
      </c>
      <c r="L15" s="30" t="s">
        <v>41</v>
      </c>
      <c r="M15" s="30" t="s">
        <v>41</v>
      </c>
      <c r="N15" s="33">
        <v>45473</v>
      </c>
      <c r="O15" s="32" t="s">
        <v>58</v>
      </c>
      <c r="P15" s="61" t="s">
        <v>58</v>
      </c>
      <c r="Q15" s="61" t="s">
        <v>58</v>
      </c>
      <c r="R15" s="34">
        <v>45473</v>
      </c>
      <c r="S15" s="111" t="s">
        <v>42</v>
      </c>
      <c r="T15" s="111" t="s">
        <v>365</v>
      </c>
      <c r="U15" s="111" t="s">
        <v>807</v>
      </c>
      <c r="V15" s="144" t="s">
        <v>45</v>
      </c>
    </row>
    <row r="16" spans="1:22" ht="23.55" customHeight="1" x14ac:dyDescent="0.45">
      <c r="A16" s="174"/>
      <c r="B16" s="175"/>
      <c r="C16" s="175"/>
      <c r="D16" s="175"/>
      <c r="E16" s="175"/>
      <c r="F16" s="176"/>
      <c r="G16" s="176"/>
      <c r="H16" s="176"/>
      <c r="I16" s="176"/>
      <c r="J16" s="176"/>
      <c r="K16" s="176"/>
      <c r="L16" s="176"/>
      <c r="M16" s="176"/>
      <c r="N16" s="176"/>
      <c r="O16" s="176"/>
      <c r="P16" s="176"/>
      <c r="Q16" s="176"/>
      <c r="R16" s="176"/>
      <c r="S16" s="176"/>
      <c r="T16" s="176"/>
      <c r="U16" s="176"/>
      <c r="V16" s="177"/>
    </row>
    <row r="17" spans="1:22" ht="110.55" customHeight="1" x14ac:dyDescent="0.45">
      <c r="A17" s="533" t="s">
        <v>583</v>
      </c>
      <c r="B17" s="535" t="s">
        <v>78</v>
      </c>
      <c r="C17" s="538" t="s">
        <v>53</v>
      </c>
      <c r="D17" s="538" t="s">
        <v>577</v>
      </c>
      <c r="E17" s="510" t="s">
        <v>79</v>
      </c>
      <c r="F17" s="510" t="s">
        <v>80</v>
      </c>
      <c r="G17" s="46" t="s">
        <v>625</v>
      </c>
      <c r="H17" s="489" t="s">
        <v>81</v>
      </c>
      <c r="I17" s="123" t="s">
        <v>82</v>
      </c>
      <c r="J17" s="106" t="s">
        <v>83</v>
      </c>
      <c r="K17" s="135" t="s">
        <v>797</v>
      </c>
      <c r="L17" s="136">
        <v>44773</v>
      </c>
      <c r="M17" s="136" t="s">
        <v>58</v>
      </c>
      <c r="N17" s="74">
        <v>45138</v>
      </c>
      <c r="O17" s="100">
        <v>45138</v>
      </c>
      <c r="P17" s="89" t="s">
        <v>58</v>
      </c>
      <c r="Q17" s="89" t="s">
        <v>58</v>
      </c>
      <c r="R17" s="89" t="s">
        <v>58</v>
      </c>
      <c r="S17" s="102" t="s">
        <v>58</v>
      </c>
      <c r="T17" s="123" t="s">
        <v>84</v>
      </c>
      <c r="U17" s="106" t="s">
        <v>85</v>
      </c>
      <c r="V17" s="106" t="s">
        <v>45</v>
      </c>
    </row>
    <row r="18" spans="1:22" ht="100.9" customHeight="1" x14ac:dyDescent="0.45">
      <c r="A18" s="513"/>
      <c r="B18" s="536"/>
      <c r="C18" s="539"/>
      <c r="D18" s="539"/>
      <c r="E18" s="512"/>
      <c r="F18" s="512"/>
      <c r="G18" s="46" t="s">
        <v>626</v>
      </c>
      <c r="H18" s="528"/>
      <c r="I18" s="51" t="s">
        <v>86</v>
      </c>
      <c r="J18" s="111" t="s">
        <v>87</v>
      </c>
      <c r="K18" s="37" t="s">
        <v>88</v>
      </c>
      <c r="L18" s="25" t="s">
        <v>810</v>
      </c>
      <c r="M18" s="25" t="s">
        <v>823</v>
      </c>
      <c r="N18" s="28" t="s">
        <v>88</v>
      </c>
      <c r="O18" s="110" t="s">
        <v>88</v>
      </c>
      <c r="P18" s="110" t="s">
        <v>88</v>
      </c>
      <c r="Q18" s="110" t="s">
        <v>88</v>
      </c>
      <c r="R18" s="110" t="s">
        <v>88</v>
      </c>
      <c r="S18" s="112" t="s">
        <v>58</v>
      </c>
      <c r="T18" s="112" t="s">
        <v>84</v>
      </c>
      <c r="U18" s="111" t="s">
        <v>89</v>
      </c>
      <c r="V18" s="106" t="s">
        <v>45</v>
      </c>
    </row>
    <row r="19" spans="1:22" ht="66.75" customHeight="1" x14ac:dyDescent="0.45">
      <c r="A19" s="534"/>
      <c r="B19" s="537"/>
      <c r="C19" s="533"/>
      <c r="D19" s="533"/>
      <c r="E19" s="157" t="s">
        <v>90</v>
      </c>
      <c r="F19" s="157" t="s">
        <v>80</v>
      </c>
      <c r="G19" s="157" t="s">
        <v>627</v>
      </c>
      <c r="H19" s="156" t="s">
        <v>91</v>
      </c>
      <c r="I19" s="156" t="s">
        <v>92</v>
      </c>
      <c r="J19" s="112" t="s">
        <v>93</v>
      </c>
      <c r="K19" s="178">
        <v>44804</v>
      </c>
      <c r="L19" s="179">
        <v>44804</v>
      </c>
      <c r="M19" s="136" t="s">
        <v>58</v>
      </c>
      <c r="N19" s="180">
        <v>45169</v>
      </c>
      <c r="O19" s="181">
        <v>45169</v>
      </c>
      <c r="P19" s="88" t="s">
        <v>58</v>
      </c>
      <c r="Q19" s="88" t="s">
        <v>58</v>
      </c>
      <c r="R19" s="88" t="s">
        <v>58</v>
      </c>
      <c r="S19" s="75" t="s">
        <v>58</v>
      </c>
      <c r="T19" s="156" t="s">
        <v>59</v>
      </c>
      <c r="U19" s="144" t="s">
        <v>94</v>
      </c>
      <c r="V19" s="144" t="s">
        <v>45</v>
      </c>
    </row>
    <row r="20" spans="1:22" ht="25.9" customHeight="1" x14ac:dyDescent="0.45">
      <c r="A20" s="158"/>
      <c r="B20" s="159"/>
      <c r="C20" s="159"/>
      <c r="D20" s="159"/>
      <c r="E20" s="159"/>
      <c r="F20" s="159"/>
      <c r="G20" s="159"/>
      <c r="H20" s="122"/>
      <c r="I20" s="122"/>
      <c r="J20" s="122"/>
      <c r="K20" s="122"/>
      <c r="L20" s="122"/>
      <c r="M20" s="122"/>
      <c r="N20" s="122"/>
      <c r="O20" s="122"/>
      <c r="P20" s="122"/>
      <c r="Q20" s="122"/>
      <c r="R20" s="122"/>
      <c r="S20" s="122"/>
      <c r="T20" s="122"/>
      <c r="U20" s="122"/>
      <c r="V20" s="152"/>
    </row>
    <row r="21" spans="1:22" ht="58.9" customHeight="1" x14ac:dyDescent="0.45">
      <c r="A21" s="529" t="s">
        <v>95</v>
      </c>
      <c r="B21" s="530" t="s">
        <v>96</v>
      </c>
      <c r="C21" s="530" t="s">
        <v>53</v>
      </c>
      <c r="D21" s="531" t="s">
        <v>578</v>
      </c>
      <c r="E21" s="481" t="s">
        <v>97</v>
      </c>
      <c r="F21" s="481" t="s">
        <v>98</v>
      </c>
      <c r="G21" s="153" t="s">
        <v>628</v>
      </c>
      <c r="H21" s="494" t="s">
        <v>99</v>
      </c>
      <c r="I21" s="106" t="s">
        <v>100</v>
      </c>
      <c r="J21" s="106" t="s">
        <v>101</v>
      </c>
      <c r="K21" s="69">
        <v>2</v>
      </c>
      <c r="L21" s="70">
        <v>2</v>
      </c>
      <c r="M21" s="136" t="s">
        <v>58</v>
      </c>
      <c r="N21" s="36">
        <v>2</v>
      </c>
      <c r="O21" s="89">
        <v>1</v>
      </c>
      <c r="P21" s="89" t="s">
        <v>58</v>
      </c>
      <c r="Q21" s="89" t="s">
        <v>58</v>
      </c>
      <c r="R21" s="89">
        <v>1</v>
      </c>
      <c r="S21" s="91" t="s">
        <v>58</v>
      </c>
      <c r="T21" s="106" t="s">
        <v>59</v>
      </c>
      <c r="U21" s="106" t="s">
        <v>102</v>
      </c>
      <c r="V21" s="106" t="s">
        <v>45</v>
      </c>
    </row>
    <row r="22" spans="1:22" ht="58.9" customHeight="1" x14ac:dyDescent="0.45">
      <c r="A22" s="529"/>
      <c r="B22" s="530"/>
      <c r="C22" s="530"/>
      <c r="D22" s="530"/>
      <c r="E22" s="482"/>
      <c r="F22" s="482"/>
      <c r="G22" s="153" t="s">
        <v>629</v>
      </c>
      <c r="H22" s="487"/>
      <c r="I22" s="112" t="s">
        <v>103</v>
      </c>
      <c r="J22" s="112" t="s">
        <v>104</v>
      </c>
      <c r="K22" s="54">
        <v>45106</v>
      </c>
      <c r="L22" s="35">
        <v>45107</v>
      </c>
      <c r="M22" s="136" t="s">
        <v>58</v>
      </c>
      <c r="N22" s="40">
        <v>45473</v>
      </c>
      <c r="O22" s="154" t="s">
        <v>58</v>
      </c>
      <c r="P22" s="154" t="s">
        <v>58</v>
      </c>
      <c r="Q22" s="154" t="s">
        <v>58</v>
      </c>
      <c r="R22" s="99">
        <v>45473</v>
      </c>
      <c r="S22" s="51" t="s">
        <v>58</v>
      </c>
      <c r="T22" s="111" t="s">
        <v>59</v>
      </c>
      <c r="U22" s="111" t="s">
        <v>105</v>
      </c>
      <c r="V22" s="111" t="s">
        <v>45</v>
      </c>
    </row>
    <row r="23" spans="1:22" ht="58.9" customHeight="1" x14ac:dyDescent="0.45">
      <c r="A23" s="529"/>
      <c r="B23" s="530"/>
      <c r="C23" s="530"/>
      <c r="D23" s="530"/>
      <c r="E23" s="483"/>
      <c r="F23" s="483"/>
      <c r="G23" s="153" t="s">
        <v>630</v>
      </c>
      <c r="H23" s="493"/>
      <c r="I23" s="111" t="s">
        <v>106</v>
      </c>
      <c r="J23" s="111" t="s">
        <v>107</v>
      </c>
      <c r="K23" s="37">
        <v>4</v>
      </c>
      <c r="L23" s="25">
        <v>4</v>
      </c>
      <c r="M23" s="136" t="s">
        <v>58</v>
      </c>
      <c r="N23" s="28">
        <v>4</v>
      </c>
      <c r="O23" s="154">
        <v>1</v>
      </c>
      <c r="P23" s="154">
        <v>1</v>
      </c>
      <c r="Q23" s="154">
        <v>1</v>
      </c>
      <c r="R23" s="154">
        <v>1</v>
      </c>
      <c r="S23" s="51" t="s">
        <v>58</v>
      </c>
      <c r="T23" s="111" t="s">
        <v>59</v>
      </c>
      <c r="U23" s="111" t="s">
        <v>108</v>
      </c>
      <c r="V23" s="111" t="s">
        <v>45</v>
      </c>
    </row>
    <row r="24" spans="1:22" ht="58.9" customHeight="1" x14ac:dyDescent="0.45">
      <c r="A24" s="529"/>
      <c r="B24" s="530"/>
      <c r="C24" s="530"/>
      <c r="D24" s="530"/>
      <c r="E24" s="481" t="s">
        <v>109</v>
      </c>
      <c r="F24" s="481" t="s">
        <v>98</v>
      </c>
      <c r="G24" s="153" t="s">
        <v>631</v>
      </c>
      <c r="H24" s="494" t="s">
        <v>110</v>
      </c>
      <c r="I24" s="111" t="s">
        <v>111</v>
      </c>
      <c r="J24" s="111" t="s">
        <v>112</v>
      </c>
      <c r="K24" s="54">
        <v>45106</v>
      </c>
      <c r="L24" s="35">
        <v>45107</v>
      </c>
      <c r="M24" s="136" t="s">
        <v>58</v>
      </c>
      <c r="N24" s="40">
        <v>45473</v>
      </c>
      <c r="O24" s="99" t="s">
        <v>58</v>
      </c>
      <c r="P24" s="154" t="s">
        <v>58</v>
      </c>
      <c r="Q24" s="154" t="s">
        <v>58</v>
      </c>
      <c r="R24" s="99">
        <v>45473</v>
      </c>
      <c r="S24" s="51" t="s">
        <v>58</v>
      </c>
      <c r="T24" s="111" t="s">
        <v>59</v>
      </c>
      <c r="U24" s="111" t="s">
        <v>113</v>
      </c>
      <c r="V24" s="111" t="s">
        <v>114</v>
      </c>
    </row>
    <row r="25" spans="1:22" ht="94.15" customHeight="1" x14ac:dyDescent="0.45">
      <c r="A25" s="529"/>
      <c r="B25" s="530"/>
      <c r="C25" s="530"/>
      <c r="D25" s="530"/>
      <c r="E25" s="482"/>
      <c r="F25" s="482"/>
      <c r="G25" s="153" t="s">
        <v>632</v>
      </c>
      <c r="H25" s="487"/>
      <c r="I25" s="111" t="s">
        <v>115</v>
      </c>
      <c r="J25" s="111" t="s">
        <v>116</v>
      </c>
      <c r="K25" s="37">
        <v>4</v>
      </c>
      <c r="L25" s="25">
        <v>4</v>
      </c>
      <c r="M25" s="136" t="s">
        <v>58</v>
      </c>
      <c r="N25" s="28">
        <v>4</v>
      </c>
      <c r="O25" s="154">
        <v>1</v>
      </c>
      <c r="P25" s="154">
        <v>1</v>
      </c>
      <c r="Q25" s="154">
        <v>1</v>
      </c>
      <c r="R25" s="154">
        <v>1</v>
      </c>
      <c r="S25" s="51" t="s">
        <v>58</v>
      </c>
      <c r="T25" s="111" t="s">
        <v>59</v>
      </c>
      <c r="U25" s="111" t="s">
        <v>117</v>
      </c>
      <c r="V25" s="111" t="s">
        <v>114</v>
      </c>
    </row>
    <row r="26" spans="1:22" ht="72.75" customHeight="1" x14ac:dyDescent="0.45">
      <c r="A26" s="529"/>
      <c r="B26" s="530"/>
      <c r="C26" s="530"/>
      <c r="D26" s="530"/>
      <c r="E26" s="482"/>
      <c r="F26" s="482"/>
      <c r="G26" s="153" t="s">
        <v>633</v>
      </c>
      <c r="H26" s="487"/>
      <c r="I26" s="111" t="s">
        <v>118</v>
      </c>
      <c r="J26" s="111" t="s">
        <v>119</v>
      </c>
      <c r="K26" s="54">
        <v>45106</v>
      </c>
      <c r="L26" s="35">
        <v>45107</v>
      </c>
      <c r="M26" s="136" t="s">
        <v>58</v>
      </c>
      <c r="N26" s="40">
        <v>45473</v>
      </c>
      <c r="O26" s="154" t="s">
        <v>58</v>
      </c>
      <c r="P26" s="154" t="s">
        <v>58</v>
      </c>
      <c r="Q26" s="154" t="s">
        <v>58</v>
      </c>
      <c r="R26" s="99">
        <v>45473</v>
      </c>
      <c r="S26" s="51" t="s">
        <v>58</v>
      </c>
      <c r="T26" s="111" t="s">
        <v>59</v>
      </c>
      <c r="U26" s="111" t="s">
        <v>120</v>
      </c>
      <c r="V26" s="111" t="s">
        <v>114</v>
      </c>
    </row>
    <row r="27" spans="1:22" ht="79.150000000000006" customHeight="1" x14ac:dyDescent="0.45">
      <c r="A27" s="529"/>
      <c r="B27" s="530"/>
      <c r="C27" s="530"/>
      <c r="D27" s="530"/>
      <c r="E27" s="483"/>
      <c r="F27" s="483"/>
      <c r="G27" s="153" t="s">
        <v>634</v>
      </c>
      <c r="H27" s="493"/>
      <c r="I27" s="111" t="s">
        <v>121</v>
      </c>
      <c r="J27" s="111" t="s">
        <v>122</v>
      </c>
      <c r="K27" s="54">
        <v>45106</v>
      </c>
      <c r="L27" s="35">
        <v>45107</v>
      </c>
      <c r="M27" s="136" t="s">
        <v>58</v>
      </c>
      <c r="N27" s="40">
        <v>45473</v>
      </c>
      <c r="O27" s="154" t="s">
        <v>58</v>
      </c>
      <c r="P27" s="154" t="s">
        <v>58</v>
      </c>
      <c r="Q27" s="154" t="s">
        <v>58</v>
      </c>
      <c r="R27" s="99">
        <v>45473</v>
      </c>
      <c r="S27" s="51" t="s">
        <v>58</v>
      </c>
      <c r="T27" s="111" t="s">
        <v>59</v>
      </c>
      <c r="U27" s="111" t="s">
        <v>123</v>
      </c>
      <c r="V27" s="111" t="s">
        <v>114</v>
      </c>
    </row>
    <row r="28" spans="1:22" ht="58.9" customHeight="1" x14ac:dyDescent="0.45">
      <c r="A28" s="529"/>
      <c r="B28" s="530"/>
      <c r="C28" s="530"/>
      <c r="D28" s="530"/>
      <c r="E28" s="481" t="s">
        <v>124</v>
      </c>
      <c r="F28" s="481" t="s">
        <v>98</v>
      </c>
      <c r="G28" s="153" t="s">
        <v>635</v>
      </c>
      <c r="H28" s="494" t="s">
        <v>125</v>
      </c>
      <c r="I28" s="111" t="s">
        <v>126</v>
      </c>
      <c r="J28" s="111" t="s">
        <v>127</v>
      </c>
      <c r="K28" s="37">
        <v>4</v>
      </c>
      <c r="L28" s="25">
        <v>4</v>
      </c>
      <c r="M28" s="136" t="s">
        <v>58</v>
      </c>
      <c r="N28" s="28">
        <v>4</v>
      </c>
      <c r="O28" s="154">
        <v>1</v>
      </c>
      <c r="P28" s="154">
        <v>1</v>
      </c>
      <c r="Q28" s="154">
        <v>1</v>
      </c>
      <c r="R28" s="154">
        <v>1</v>
      </c>
      <c r="S28" s="51" t="s">
        <v>58</v>
      </c>
      <c r="T28" s="111" t="s">
        <v>59</v>
      </c>
      <c r="U28" s="111" t="s">
        <v>128</v>
      </c>
      <c r="V28" s="111" t="s">
        <v>114</v>
      </c>
    </row>
    <row r="29" spans="1:22" ht="58.9" customHeight="1" x14ac:dyDescent="0.45">
      <c r="A29" s="529"/>
      <c r="B29" s="530"/>
      <c r="C29" s="530"/>
      <c r="D29" s="530"/>
      <c r="E29" s="483"/>
      <c r="F29" s="483"/>
      <c r="G29" s="153" t="s">
        <v>636</v>
      </c>
      <c r="H29" s="493"/>
      <c r="I29" s="111" t="s">
        <v>129</v>
      </c>
      <c r="J29" s="111" t="s">
        <v>130</v>
      </c>
      <c r="K29" s="37">
        <v>2</v>
      </c>
      <c r="L29" s="25">
        <v>2</v>
      </c>
      <c r="M29" s="136" t="s">
        <v>58</v>
      </c>
      <c r="N29" s="28">
        <v>2</v>
      </c>
      <c r="O29" s="154" t="s">
        <v>58</v>
      </c>
      <c r="P29" s="154">
        <v>1</v>
      </c>
      <c r="Q29" s="154" t="s">
        <v>58</v>
      </c>
      <c r="R29" s="154">
        <v>1</v>
      </c>
      <c r="S29" s="51" t="s">
        <v>58</v>
      </c>
      <c r="T29" s="111" t="s">
        <v>59</v>
      </c>
      <c r="U29" s="111" t="s">
        <v>128</v>
      </c>
      <c r="V29" s="111" t="s">
        <v>114</v>
      </c>
    </row>
    <row r="30" spans="1:22" ht="75.75" customHeight="1" x14ac:dyDescent="0.45">
      <c r="A30" s="529"/>
      <c r="B30" s="530"/>
      <c r="C30" s="530"/>
      <c r="D30" s="530"/>
      <c r="E30" s="481" t="s">
        <v>131</v>
      </c>
      <c r="F30" s="481" t="s">
        <v>98</v>
      </c>
      <c r="G30" s="153" t="s">
        <v>637</v>
      </c>
      <c r="H30" s="488" t="s">
        <v>132</v>
      </c>
      <c r="I30" s="111" t="s">
        <v>133</v>
      </c>
      <c r="J30" s="111" t="s">
        <v>134</v>
      </c>
      <c r="K30" s="37">
        <v>4</v>
      </c>
      <c r="L30" s="25">
        <v>4</v>
      </c>
      <c r="M30" s="136" t="s">
        <v>58</v>
      </c>
      <c r="N30" s="28">
        <v>4</v>
      </c>
      <c r="O30" s="154">
        <v>1</v>
      </c>
      <c r="P30" s="154">
        <v>1</v>
      </c>
      <c r="Q30" s="154">
        <v>1</v>
      </c>
      <c r="R30" s="154">
        <v>1</v>
      </c>
      <c r="S30" s="51" t="s">
        <v>58</v>
      </c>
      <c r="T30" s="111" t="s">
        <v>59</v>
      </c>
      <c r="U30" s="111" t="s">
        <v>135</v>
      </c>
      <c r="V30" s="111" t="s">
        <v>114</v>
      </c>
    </row>
    <row r="31" spans="1:22" ht="58.9" customHeight="1" x14ac:dyDescent="0.45">
      <c r="A31" s="529"/>
      <c r="B31" s="530"/>
      <c r="C31" s="530"/>
      <c r="D31" s="530"/>
      <c r="E31" s="482"/>
      <c r="F31" s="482"/>
      <c r="G31" s="153" t="s">
        <v>638</v>
      </c>
      <c r="H31" s="489"/>
      <c r="I31" s="111" t="s">
        <v>136</v>
      </c>
      <c r="J31" s="111" t="s">
        <v>137</v>
      </c>
      <c r="K31" s="37">
        <v>5</v>
      </c>
      <c r="L31" s="25">
        <v>5</v>
      </c>
      <c r="M31" s="136" t="s">
        <v>58</v>
      </c>
      <c r="N31" s="28">
        <v>5</v>
      </c>
      <c r="O31" s="154">
        <v>5</v>
      </c>
      <c r="P31" s="154" t="s">
        <v>58</v>
      </c>
      <c r="Q31" s="154" t="s">
        <v>58</v>
      </c>
      <c r="R31" s="154" t="s">
        <v>58</v>
      </c>
      <c r="S31" s="111" t="s">
        <v>58</v>
      </c>
      <c r="T31" s="111" t="s">
        <v>59</v>
      </c>
      <c r="U31" s="111" t="s">
        <v>138</v>
      </c>
      <c r="V31" s="111" t="s">
        <v>114</v>
      </c>
    </row>
    <row r="32" spans="1:22" ht="58.9" customHeight="1" x14ac:dyDescent="0.45">
      <c r="A32" s="529"/>
      <c r="B32" s="530"/>
      <c r="C32" s="530"/>
      <c r="D32" s="530"/>
      <c r="E32" s="482"/>
      <c r="F32" s="482"/>
      <c r="G32" s="153" t="s">
        <v>639</v>
      </c>
      <c r="H32" s="489"/>
      <c r="I32" s="111" t="s">
        <v>139</v>
      </c>
      <c r="J32" s="111" t="s">
        <v>140</v>
      </c>
      <c r="K32" s="37">
        <v>1</v>
      </c>
      <c r="L32" s="25">
        <v>1</v>
      </c>
      <c r="M32" s="136" t="s">
        <v>58</v>
      </c>
      <c r="N32" s="28">
        <v>1</v>
      </c>
      <c r="O32" s="154" t="s">
        <v>58</v>
      </c>
      <c r="P32" s="154" t="s">
        <v>58</v>
      </c>
      <c r="Q32" s="154">
        <v>1</v>
      </c>
      <c r="R32" s="154" t="s">
        <v>58</v>
      </c>
      <c r="S32" s="51" t="s">
        <v>58</v>
      </c>
      <c r="T32" s="111" t="s">
        <v>59</v>
      </c>
      <c r="U32" s="111" t="s">
        <v>141</v>
      </c>
      <c r="V32" s="111" t="s">
        <v>114</v>
      </c>
    </row>
    <row r="33" spans="1:22" ht="87.75" customHeight="1" x14ac:dyDescent="0.45">
      <c r="A33" s="529"/>
      <c r="B33" s="530"/>
      <c r="C33" s="530"/>
      <c r="D33" s="530"/>
      <c r="E33" s="482"/>
      <c r="F33" s="482"/>
      <c r="G33" s="153" t="s">
        <v>640</v>
      </c>
      <c r="H33" s="489"/>
      <c r="I33" s="111" t="s">
        <v>142</v>
      </c>
      <c r="J33" s="111" t="s">
        <v>143</v>
      </c>
      <c r="K33" s="54">
        <v>44951</v>
      </c>
      <c r="L33" s="35">
        <v>44951</v>
      </c>
      <c r="M33" s="136" t="s">
        <v>58</v>
      </c>
      <c r="N33" s="40">
        <v>45316</v>
      </c>
      <c r="O33" s="154" t="s">
        <v>58</v>
      </c>
      <c r="P33" s="154" t="s">
        <v>58</v>
      </c>
      <c r="Q33" s="41">
        <v>45316</v>
      </c>
      <c r="R33" s="154" t="s">
        <v>58</v>
      </c>
      <c r="S33" s="51" t="s">
        <v>58</v>
      </c>
      <c r="T33" s="111" t="s">
        <v>59</v>
      </c>
      <c r="U33" s="111" t="s">
        <v>144</v>
      </c>
      <c r="V33" s="111" t="s">
        <v>114</v>
      </c>
    </row>
    <row r="34" spans="1:22" ht="87.75" customHeight="1" x14ac:dyDescent="0.45">
      <c r="A34" s="529"/>
      <c r="B34" s="530"/>
      <c r="C34" s="530"/>
      <c r="D34" s="530"/>
      <c r="E34" s="482"/>
      <c r="F34" s="482"/>
      <c r="G34" s="153" t="s">
        <v>641</v>
      </c>
      <c r="H34" s="489"/>
      <c r="I34" s="111" t="s">
        <v>145</v>
      </c>
      <c r="J34" s="111" t="s">
        <v>143</v>
      </c>
      <c r="K34" s="54">
        <v>44951</v>
      </c>
      <c r="L34" s="35">
        <v>44951</v>
      </c>
      <c r="M34" s="136" t="s">
        <v>58</v>
      </c>
      <c r="N34" s="40">
        <v>45316</v>
      </c>
      <c r="O34" s="154" t="s">
        <v>58</v>
      </c>
      <c r="P34" s="154" t="s">
        <v>58</v>
      </c>
      <c r="Q34" s="41">
        <v>45316</v>
      </c>
      <c r="R34" s="154" t="s">
        <v>58</v>
      </c>
      <c r="S34" s="51" t="s">
        <v>58</v>
      </c>
      <c r="T34" s="111" t="s">
        <v>59</v>
      </c>
      <c r="U34" s="111" t="s">
        <v>146</v>
      </c>
      <c r="V34" s="111" t="s">
        <v>114</v>
      </c>
    </row>
    <row r="35" spans="1:22" ht="58.9" customHeight="1" x14ac:dyDescent="0.45">
      <c r="A35" s="529"/>
      <c r="B35" s="530"/>
      <c r="C35" s="530"/>
      <c r="D35" s="530"/>
      <c r="E35" s="482"/>
      <c r="F35" s="482"/>
      <c r="G35" s="153" t="s">
        <v>642</v>
      </c>
      <c r="H35" s="489"/>
      <c r="I35" s="111" t="s">
        <v>147</v>
      </c>
      <c r="J35" s="111" t="s">
        <v>148</v>
      </c>
      <c r="K35" s="54">
        <v>44957</v>
      </c>
      <c r="L35" s="35">
        <v>44957</v>
      </c>
      <c r="M35" s="136" t="s">
        <v>58</v>
      </c>
      <c r="N35" s="40">
        <v>45322</v>
      </c>
      <c r="O35" s="154" t="s">
        <v>58</v>
      </c>
      <c r="P35" s="154" t="s">
        <v>58</v>
      </c>
      <c r="Q35" s="41">
        <v>45322</v>
      </c>
      <c r="R35" s="154" t="s">
        <v>58</v>
      </c>
      <c r="S35" s="51" t="s">
        <v>58</v>
      </c>
      <c r="T35" s="111" t="s">
        <v>59</v>
      </c>
      <c r="U35" s="111" t="s">
        <v>149</v>
      </c>
      <c r="V35" s="111" t="s">
        <v>114</v>
      </c>
    </row>
    <row r="36" spans="1:22" ht="68.25" customHeight="1" x14ac:dyDescent="0.45">
      <c r="A36" s="529"/>
      <c r="B36" s="530"/>
      <c r="C36" s="530"/>
      <c r="D36" s="530"/>
      <c r="E36" s="482"/>
      <c r="F36" s="482"/>
      <c r="G36" s="153" t="s">
        <v>643</v>
      </c>
      <c r="H36" s="489"/>
      <c r="I36" s="111" t="s">
        <v>150</v>
      </c>
      <c r="J36" s="111" t="s">
        <v>151</v>
      </c>
      <c r="K36" s="54">
        <v>45016</v>
      </c>
      <c r="L36" s="35">
        <v>45016</v>
      </c>
      <c r="M36" s="136" t="s">
        <v>58</v>
      </c>
      <c r="N36" s="40">
        <v>45382</v>
      </c>
      <c r="O36" s="154" t="s">
        <v>58</v>
      </c>
      <c r="P36" s="154" t="s">
        <v>58</v>
      </c>
      <c r="Q36" s="41">
        <v>45382</v>
      </c>
      <c r="R36" s="154" t="s">
        <v>58</v>
      </c>
      <c r="S36" s="51" t="s">
        <v>58</v>
      </c>
      <c r="T36" s="111" t="s">
        <v>59</v>
      </c>
      <c r="U36" s="111" t="s">
        <v>152</v>
      </c>
      <c r="V36" s="111" t="s">
        <v>114</v>
      </c>
    </row>
    <row r="37" spans="1:22" ht="58.9" customHeight="1" x14ac:dyDescent="0.45">
      <c r="A37" s="529"/>
      <c r="B37" s="530"/>
      <c r="C37" s="530"/>
      <c r="D37" s="530"/>
      <c r="E37" s="482"/>
      <c r="F37" s="482"/>
      <c r="G37" s="153" t="s">
        <v>644</v>
      </c>
      <c r="H37" s="489"/>
      <c r="I37" s="111" t="s">
        <v>153</v>
      </c>
      <c r="J37" s="111" t="s">
        <v>154</v>
      </c>
      <c r="K37" s="54">
        <v>45016</v>
      </c>
      <c r="L37" s="35">
        <v>45016</v>
      </c>
      <c r="M37" s="136" t="s">
        <v>58</v>
      </c>
      <c r="N37" s="40">
        <v>45382</v>
      </c>
      <c r="O37" s="154" t="s">
        <v>58</v>
      </c>
      <c r="P37" s="154" t="s">
        <v>58</v>
      </c>
      <c r="Q37" s="41">
        <v>45382</v>
      </c>
      <c r="R37" s="154" t="s">
        <v>58</v>
      </c>
      <c r="S37" s="51" t="s">
        <v>58</v>
      </c>
      <c r="T37" s="111" t="s">
        <v>59</v>
      </c>
      <c r="U37" s="111" t="s">
        <v>798</v>
      </c>
      <c r="V37" s="111" t="s">
        <v>114</v>
      </c>
    </row>
    <row r="38" spans="1:22" ht="58.9" customHeight="1" x14ac:dyDescent="0.45">
      <c r="A38" s="529"/>
      <c r="B38" s="530"/>
      <c r="C38" s="530"/>
      <c r="D38" s="530"/>
      <c r="E38" s="483"/>
      <c r="F38" s="483"/>
      <c r="G38" s="153" t="s">
        <v>645</v>
      </c>
      <c r="H38" s="490"/>
      <c r="I38" s="111" t="s">
        <v>156</v>
      </c>
      <c r="J38" s="111" t="s">
        <v>157</v>
      </c>
      <c r="K38" s="54">
        <v>45016</v>
      </c>
      <c r="L38" s="35">
        <v>45016</v>
      </c>
      <c r="M38" s="136" t="s">
        <v>58</v>
      </c>
      <c r="N38" s="40">
        <v>45382</v>
      </c>
      <c r="O38" s="154" t="s">
        <v>58</v>
      </c>
      <c r="P38" s="154" t="s">
        <v>58</v>
      </c>
      <c r="Q38" s="41">
        <v>45382</v>
      </c>
      <c r="R38" s="154" t="s">
        <v>58</v>
      </c>
      <c r="S38" s="51" t="s">
        <v>58</v>
      </c>
      <c r="T38" s="111" t="s">
        <v>59</v>
      </c>
      <c r="U38" s="111" t="s">
        <v>155</v>
      </c>
      <c r="V38" s="111" t="s">
        <v>114</v>
      </c>
    </row>
    <row r="39" spans="1:22" ht="88.5" customHeight="1" x14ac:dyDescent="0.45">
      <c r="A39" s="529"/>
      <c r="B39" s="530"/>
      <c r="C39" s="530"/>
      <c r="D39" s="530"/>
      <c r="E39" s="110" t="s">
        <v>158</v>
      </c>
      <c r="F39" s="110" t="s">
        <v>98</v>
      </c>
      <c r="G39" s="110" t="s">
        <v>647</v>
      </c>
      <c r="H39" s="227" t="s">
        <v>159</v>
      </c>
      <c r="I39" s="111" t="s">
        <v>160</v>
      </c>
      <c r="J39" s="111" t="s">
        <v>161</v>
      </c>
      <c r="K39" s="37">
        <v>4</v>
      </c>
      <c r="L39" s="25">
        <v>4</v>
      </c>
      <c r="M39" s="136" t="s">
        <v>58</v>
      </c>
      <c r="N39" s="28">
        <v>4</v>
      </c>
      <c r="O39" s="154">
        <v>1</v>
      </c>
      <c r="P39" s="154">
        <v>1</v>
      </c>
      <c r="Q39" s="154">
        <v>1</v>
      </c>
      <c r="R39" s="154">
        <v>1</v>
      </c>
      <c r="S39" s="51" t="s">
        <v>58</v>
      </c>
      <c r="T39" s="111" t="s">
        <v>59</v>
      </c>
      <c r="U39" s="111" t="s">
        <v>162</v>
      </c>
      <c r="V39" s="111" t="s">
        <v>114</v>
      </c>
    </row>
    <row r="40" spans="1:22" ht="84" customHeight="1" x14ac:dyDescent="0.45">
      <c r="A40" s="529"/>
      <c r="B40" s="530"/>
      <c r="C40" s="530"/>
      <c r="D40" s="530"/>
      <c r="E40" s="481" t="s">
        <v>163</v>
      </c>
      <c r="F40" s="481" t="s">
        <v>98</v>
      </c>
      <c r="G40" s="153" t="s">
        <v>648</v>
      </c>
      <c r="H40" s="494" t="s">
        <v>164</v>
      </c>
      <c r="I40" s="111" t="s">
        <v>165</v>
      </c>
      <c r="J40" s="111" t="s">
        <v>166</v>
      </c>
      <c r="K40" s="37">
        <v>84</v>
      </c>
      <c r="L40" s="25">
        <v>81</v>
      </c>
      <c r="M40" s="70">
        <v>3</v>
      </c>
      <c r="N40" s="28">
        <v>84</v>
      </c>
      <c r="O40" s="110">
        <v>21</v>
      </c>
      <c r="P40" s="110">
        <v>21</v>
      </c>
      <c r="Q40" s="110">
        <v>21</v>
      </c>
      <c r="R40" s="110">
        <v>21</v>
      </c>
      <c r="S40" s="144" t="s">
        <v>58</v>
      </c>
      <c r="T40" s="111" t="s">
        <v>167</v>
      </c>
      <c r="U40" s="111" t="s">
        <v>168</v>
      </c>
      <c r="V40" s="111" t="s">
        <v>114</v>
      </c>
    </row>
    <row r="41" spans="1:22" ht="58.9" customHeight="1" x14ac:dyDescent="0.45">
      <c r="A41" s="529"/>
      <c r="B41" s="530"/>
      <c r="C41" s="530"/>
      <c r="D41" s="530"/>
      <c r="E41" s="483"/>
      <c r="F41" s="483"/>
      <c r="G41" s="153" t="s">
        <v>649</v>
      </c>
      <c r="H41" s="493"/>
      <c r="I41" s="144" t="s">
        <v>169</v>
      </c>
      <c r="J41" s="144" t="s">
        <v>170</v>
      </c>
      <c r="K41" s="38">
        <v>28</v>
      </c>
      <c r="L41" s="39">
        <v>28</v>
      </c>
      <c r="M41" s="136" t="s">
        <v>58</v>
      </c>
      <c r="N41" s="29">
        <v>28</v>
      </c>
      <c r="O41" s="153">
        <v>7</v>
      </c>
      <c r="P41" s="153">
        <v>7</v>
      </c>
      <c r="Q41" s="153">
        <v>7</v>
      </c>
      <c r="R41" s="153">
        <v>7</v>
      </c>
      <c r="S41" s="144" t="s">
        <v>58</v>
      </c>
      <c r="T41" s="144" t="s">
        <v>171</v>
      </c>
      <c r="U41" s="144" t="s">
        <v>172</v>
      </c>
      <c r="V41" s="111" t="s">
        <v>114</v>
      </c>
    </row>
    <row r="42" spans="1:22" ht="82.9" customHeight="1" x14ac:dyDescent="0.45">
      <c r="A42" s="529"/>
      <c r="B42" s="530"/>
      <c r="C42" s="530"/>
      <c r="D42" s="530"/>
      <c r="E42" s="60" t="s">
        <v>109</v>
      </c>
      <c r="F42" s="118" t="s">
        <v>98</v>
      </c>
      <c r="G42" s="60" t="s">
        <v>631</v>
      </c>
      <c r="H42" s="120" t="s">
        <v>173</v>
      </c>
      <c r="I42" s="56" t="s">
        <v>174</v>
      </c>
      <c r="J42" s="116" t="s">
        <v>175</v>
      </c>
      <c r="K42" s="195">
        <v>45106</v>
      </c>
      <c r="L42" s="198">
        <v>45107</v>
      </c>
      <c r="M42" s="136" t="s">
        <v>58</v>
      </c>
      <c r="N42" s="199">
        <v>45473</v>
      </c>
      <c r="O42" s="60" t="s">
        <v>58</v>
      </c>
      <c r="P42" s="60" t="s">
        <v>58</v>
      </c>
      <c r="Q42" s="60" t="s">
        <v>58</v>
      </c>
      <c r="R42" s="202">
        <v>45473</v>
      </c>
      <c r="S42" s="119" t="s">
        <v>58</v>
      </c>
      <c r="T42" s="56" t="s">
        <v>59</v>
      </c>
      <c r="U42" s="56" t="s">
        <v>176</v>
      </c>
      <c r="V42" s="56" t="s">
        <v>114</v>
      </c>
    </row>
    <row r="43" spans="1:22" ht="91.15" customHeight="1" x14ac:dyDescent="0.45">
      <c r="A43" s="529"/>
      <c r="B43" s="530"/>
      <c r="C43" s="530"/>
      <c r="D43" s="532"/>
      <c r="E43" s="153" t="s">
        <v>177</v>
      </c>
      <c r="F43" s="153" t="s">
        <v>98</v>
      </c>
      <c r="G43" s="153" t="s">
        <v>650</v>
      </c>
      <c r="H43" s="144" t="s">
        <v>178</v>
      </c>
      <c r="I43" s="144" t="s">
        <v>179</v>
      </c>
      <c r="J43" s="144" t="s">
        <v>180</v>
      </c>
      <c r="K43" s="38">
        <v>4</v>
      </c>
      <c r="L43" s="39">
        <v>4</v>
      </c>
      <c r="M43" s="136" t="s">
        <v>58</v>
      </c>
      <c r="N43" s="29">
        <v>4</v>
      </c>
      <c r="O43" s="88">
        <v>1</v>
      </c>
      <c r="P43" s="88">
        <v>1</v>
      </c>
      <c r="Q43" s="88">
        <v>1</v>
      </c>
      <c r="R43" s="88">
        <v>1</v>
      </c>
      <c r="S43" s="144" t="s">
        <v>58</v>
      </c>
      <c r="T43" s="144" t="s">
        <v>59</v>
      </c>
      <c r="U43" s="144" t="s">
        <v>181</v>
      </c>
      <c r="V43" s="144" t="s">
        <v>45</v>
      </c>
    </row>
    <row r="44" spans="1:22" ht="25.9" customHeight="1" x14ac:dyDescent="0.45">
      <c r="A44" s="158"/>
      <c r="B44" s="148"/>
      <c r="C44" s="148"/>
      <c r="D44" s="148"/>
      <c r="E44" s="148"/>
      <c r="F44" s="148"/>
      <c r="G44" s="148"/>
      <c r="H44" s="76"/>
      <c r="I44" s="76"/>
      <c r="J44" s="76"/>
      <c r="K44" s="76"/>
      <c r="L44" s="76"/>
      <c r="M44" s="76"/>
      <c r="N44" s="76"/>
      <c r="O44" s="76"/>
      <c r="P44" s="76"/>
      <c r="Q44" s="76"/>
      <c r="R44" s="76"/>
      <c r="S44" s="76"/>
      <c r="T44" s="76"/>
      <c r="U44" s="76"/>
      <c r="V44" s="182"/>
    </row>
    <row r="45" spans="1:22" ht="77.55" customHeight="1" x14ac:dyDescent="0.45">
      <c r="A45" s="540" t="s">
        <v>182</v>
      </c>
      <c r="B45" s="541" t="s">
        <v>183</v>
      </c>
      <c r="C45" s="540" t="s">
        <v>184</v>
      </c>
      <c r="D45" s="542" t="s">
        <v>579</v>
      </c>
      <c r="E45" s="481" t="s">
        <v>185</v>
      </c>
      <c r="F45" s="105" t="s">
        <v>186</v>
      </c>
      <c r="G45" s="105" t="s">
        <v>651</v>
      </c>
      <c r="H45" s="493" t="s">
        <v>187</v>
      </c>
      <c r="I45" s="106" t="s">
        <v>188</v>
      </c>
      <c r="J45" s="106" t="s">
        <v>559</v>
      </c>
      <c r="K45" s="135">
        <v>44804</v>
      </c>
      <c r="L45" s="136">
        <v>44804</v>
      </c>
      <c r="M45" s="136" t="s">
        <v>58</v>
      </c>
      <c r="N45" s="74">
        <v>45169</v>
      </c>
      <c r="O45" s="98">
        <v>45169</v>
      </c>
      <c r="P45" s="105" t="s">
        <v>58</v>
      </c>
      <c r="Q45" s="98" t="s">
        <v>58</v>
      </c>
      <c r="R45" s="98" t="s">
        <v>58</v>
      </c>
      <c r="S45" s="98" t="s">
        <v>58</v>
      </c>
      <c r="T45" s="106" t="s">
        <v>59</v>
      </c>
      <c r="U45" s="106" t="s">
        <v>189</v>
      </c>
      <c r="V45" s="106" t="s">
        <v>114</v>
      </c>
    </row>
    <row r="46" spans="1:22" ht="77.55" customHeight="1" x14ac:dyDescent="0.45">
      <c r="A46" s="516"/>
      <c r="B46" s="517"/>
      <c r="C46" s="516"/>
      <c r="D46" s="543"/>
      <c r="E46" s="482"/>
      <c r="F46" s="110" t="s">
        <v>186</v>
      </c>
      <c r="G46" s="105" t="s">
        <v>652</v>
      </c>
      <c r="H46" s="469"/>
      <c r="I46" s="111" t="s">
        <v>190</v>
      </c>
      <c r="J46" s="111" t="s">
        <v>191</v>
      </c>
      <c r="K46" s="37">
        <v>2</v>
      </c>
      <c r="L46" s="25">
        <v>2</v>
      </c>
      <c r="M46" s="136" t="s">
        <v>58</v>
      </c>
      <c r="N46" s="28">
        <v>2</v>
      </c>
      <c r="O46" s="41" t="s">
        <v>58</v>
      </c>
      <c r="P46" s="110">
        <v>1</v>
      </c>
      <c r="Q46" s="41" t="s">
        <v>58</v>
      </c>
      <c r="R46" s="110">
        <v>1</v>
      </c>
      <c r="S46" s="110" t="s">
        <v>58</v>
      </c>
      <c r="T46" s="111" t="s">
        <v>59</v>
      </c>
      <c r="U46" s="111" t="s">
        <v>192</v>
      </c>
      <c r="V46" s="111" t="s">
        <v>114</v>
      </c>
    </row>
    <row r="47" spans="1:22" ht="105.75" customHeight="1" x14ac:dyDescent="0.45">
      <c r="A47" s="516"/>
      <c r="B47" s="517"/>
      <c r="C47" s="516"/>
      <c r="D47" s="540"/>
      <c r="E47" s="483"/>
      <c r="F47" s="110" t="s">
        <v>186</v>
      </c>
      <c r="G47" s="105" t="s">
        <v>653</v>
      </c>
      <c r="H47" s="469"/>
      <c r="I47" s="111" t="s">
        <v>193</v>
      </c>
      <c r="J47" s="111" t="s">
        <v>517</v>
      </c>
      <c r="K47" s="54">
        <v>45077</v>
      </c>
      <c r="L47" s="35" t="s">
        <v>820</v>
      </c>
      <c r="M47" s="136" t="s">
        <v>58</v>
      </c>
      <c r="N47" s="28" t="s">
        <v>558</v>
      </c>
      <c r="O47" s="89" t="s">
        <v>58</v>
      </c>
      <c r="P47" s="41" t="s">
        <v>58</v>
      </c>
      <c r="Q47" s="110" t="s">
        <v>557</v>
      </c>
      <c r="R47" s="110" t="s">
        <v>556</v>
      </c>
      <c r="S47" s="110" t="s">
        <v>58</v>
      </c>
      <c r="T47" s="111" t="s">
        <v>59</v>
      </c>
      <c r="U47" s="111" t="s">
        <v>194</v>
      </c>
      <c r="V47" s="111" t="s">
        <v>114</v>
      </c>
    </row>
    <row r="49" spans="1:22" ht="39.75" customHeight="1" x14ac:dyDescent="0.45">
      <c r="A49" s="448" t="s">
        <v>13</v>
      </c>
      <c r="B49" s="448"/>
      <c r="C49" s="448"/>
      <c r="D49" s="448"/>
      <c r="E49" s="448"/>
      <c r="F49" s="448"/>
      <c r="G49" s="448"/>
      <c r="H49" s="448"/>
      <c r="I49" s="448"/>
      <c r="J49" s="448"/>
      <c r="K49" s="448"/>
      <c r="L49" s="448"/>
      <c r="M49" s="448"/>
      <c r="N49" s="448"/>
      <c r="O49" s="448"/>
      <c r="P49" s="448"/>
      <c r="Q49" s="448"/>
      <c r="R49" s="448"/>
      <c r="S49" s="448"/>
      <c r="T49" s="448"/>
      <c r="U49" s="448"/>
      <c r="V49" s="448"/>
    </row>
    <row r="50" spans="1:22" ht="39.75" customHeight="1" x14ac:dyDescent="0.45">
      <c r="A50" s="449" t="s">
        <v>195</v>
      </c>
      <c r="B50" s="450"/>
      <c r="C50" s="450"/>
      <c r="D50" s="450"/>
      <c r="E50" s="450"/>
      <c r="F50" s="450"/>
      <c r="G50" s="450"/>
      <c r="H50" s="450"/>
      <c r="I50" s="450"/>
      <c r="J50" s="450"/>
      <c r="K50" s="450"/>
      <c r="L50" s="450"/>
      <c r="M50" s="450"/>
      <c r="N50" s="450"/>
      <c r="O50" s="450"/>
      <c r="P50" s="450"/>
      <c r="Q50" s="450"/>
      <c r="R50" s="450"/>
      <c r="S50" s="450"/>
      <c r="T50" s="450"/>
      <c r="U50" s="450"/>
      <c r="V50" s="450"/>
    </row>
    <row r="51" spans="1:22" ht="43.15" customHeight="1" x14ac:dyDescent="0.45">
      <c r="A51" s="449" t="s">
        <v>196</v>
      </c>
      <c r="B51" s="450"/>
      <c r="C51" s="450"/>
      <c r="D51" s="450"/>
      <c r="E51" s="450"/>
      <c r="F51" s="450"/>
      <c r="G51" s="450"/>
      <c r="H51" s="450"/>
      <c r="I51" s="450"/>
      <c r="J51" s="450"/>
      <c r="K51" s="450"/>
      <c r="L51" s="450"/>
      <c r="M51" s="450"/>
      <c r="N51" s="450"/>
      <c r="O51" s="450"/>
      <c r="P51" s="450"/>
      <c r="Q51" s="450"/>
      <c r="R51" s="450"/>
      <c r="S51" s="450"/>
      <c r="T51" s="450"/>
      <c r="U51" s="450"/>
      <c r="V51" s="450"/>
    </row>
    <row r="52" spans="1:22" ht="22.05" customHeight="1" x14ac:dyDescent="0.45">
      <c r="A52" s="544" t="s">
        <v>573</v>
      </c>
      <c r="B52" s="545"/>
      <c r="C52" s="545"/>
      <c r="D52" s="546"/>
      <c r="E52" s="457" t="s">
        <v>767</v>
      </c>
      <c r="F52" s="458"/>
      <c r="G52" s="459" t="s">
        <v>587</v>
      </c>
      <c r="H52" s="461" t="s">
        <v>584</v>
      </c>
      <c r="I52" s="461" t="s">
        <v>585</v>
      </c>
      <c r="J52" s="462" t="s">
        <v>586</v>
      </c>
      <c r="K52" s="459" t="s">
        <v>16</v>
      </c>
      <c r="L52" s="104" t="s">
        <v>17</v>
      </c>
      <c r="M52" s="114" t="s">
        <v>742</v>
      </c>
      <c r="N52" s="184" t="s">
        <v>18</v>
      </c>
      <c r="O52" s="21" t="s">
        <v>19</v>
      </c>
      <c r="P52" s="21" t="s">
        <v>20</v>
      </c>
      <c r="Q52" s="21" t="s">
        <v>21</v>
      </c>
      <c r="R52" s="20" t="s">
        <v>22</v>
      </c>
      <c r="S52" s="461" t="s">
        <v>23</v>
      </c>
      <c r="T52" s="461" t="s">
        <v>24</v>
      </c>
      <c r="U52" s="461" t="s">
        <v>197</v>
      </c>
      <c r="V52" s="461" t="s">
        <v>26</v>
      </c>
    </row>
    <row r="53" spans="1:22" ht="52.9" customHeight="1" x14ac:dyDescent="0.45">
      <c r="A53" s="547"/>
      <c r="B53" s="548"/>
      <c r="C53" s="548"/>
      <c r="D53" s="549"/>
      <c r="E53" s="151" t="s">
        <v>27</v>
      </c>
      <c r="F53" s="151" t="s">
        <v>28</v>
      </c>
      <c r="G53" s="460"/>
      <c r="H53" s="461"/>
      <c r="I53" s="461"/>
      <c r="J53" s="462"/>
      <c r="K53" s="472"/>
      <c r="L53" s="465" t="s">
        <v>29</v>
      </c>
      <c r="M53" s="466"/>
      <c r="N53" s="151" t="s">
        <v>30</v>
      </c>
      <c r="O53" s="151" t="s">
        <v>31</v>
      </c>
      <c r="P53" s="151" t="s">
        <v>31</v>
      </c>
      <c r="Q53" s="151" t="s">
        <v>31</v>
      </c>
      <c r="R53" s="151" t="s">
        <v>31</v>
      </c>
      <c r="S53" s="459"/>
      <c r="T53" s="459"/>
      <c r="U53" s="459"/>
      <c r="V53" s="459"/>
    </row>
    <row r="54" spans="1:22" ht="64.900000000000006" customHeight="1" x14ac:dyDescent="0.45">
      <c r="A54" s="550" t="s">
        <v>51</v>
      </c>
      <c r="B54" s="550" t="s">
        <v>52</v>
      </c>
      <c r="C54" s="550" t="s">
        <v>53</v>
      </c>
      <c r="D54" s="551" t="s">
        <v>574</v>
      </c>
      <c r="E54" s="160" t="s">
        <v>54</v>
      </c>
      <c r="F54" s="153" t="s">
        <v>36</v>
      </c>
      <c r="G54" s="160" t="s">
        <v>607</v>
      </c>
      <c r="H54" s="225" t="s">
        <v>198</v>
      </c>
      <c r="I54" s="106" t="s">
        <v>199</v>
      </c>
      <c r="J54" s="106" t="s">
        <v>200</v>
      </c>
      <c r="K54" s="137">
        <v>4</v>
      </c>
      <c r="L54" s="203">
        <v>4</v>
      </c>
      <c r="M54" s="136" t="s">
        <v>58</v>
      </c>
      <c r="N54" s="77">
        <v>4</v>
      </c>
      <c r="O54" s="105">
        <v>1</v>
      </c>
      <c r="P54" s="105">
        <v>1</v>
      </c>
      <c r="Q54" s="105">
        <v>1</v>
      </c>
      <c r="R54" s="105">
        <v>1</v>
      </c>
      <c r="S54" s="63" t="s">
        <v>58</v>
      </c>
      <c r="T54" s="106" t="s">
        <v>59</v>
      </c>
      <c r="U54" s="106" t="s">
        <v>201</v>
      </c>
      <c r="V54" s="106" t="s">
        <v>202</v>
      </c>
    </row>
    <row r="55" spans="1:22" ht="64.900000000000006" customHeight="1" x14ac:dyDescent="0.45">
      <c r="A55" s="550"/>
      <c r="B55" s="550"/>
      <c r="C55" s="550"/>
      <c r="D55" s="552"/>
      <c r="E55" s="481" t="s">
        <v>203</v>
      </c>
      <c r="F55" s="481" t="s">
        <v>36</v>
      </c>
      <c r="G55" s="110" t="s">
        <v>609</v>
      </c>
      <c r="H55" s="484" t="s">
        <v>204</v>
      </c>
      <c r="I55" s="111" t="s">
        <v>205</v>
      </c>
      <c r="J55" s="111" t="s">
        <v>206</v>
      </c>
      <c r="K55" s="138">
        <v>12</v>
      </c>
      <c r="L55" s="82">
        <v>12</v>
      </c>
      <c r="M55" s="136" t="s">
        <v>58</v>
      </c>
      <c r="N55" s="78">
        <v>12</v>
      </c>
      <c r="O55" s="110">
        <v>3</v>
      </c>
      <c r="P55" s="110">
        <v>3</v>
      </c>
      <c r="Q55" s="110">
        <v>3</v>
      </c>
      <c r="R55" s="110">
        <v>3</v>
      </c>
      <c r="S55" s="63" t="s">
        <v>58</v>
      </c>
      <c r="T55" s="111" t="s">
        <v>59</v>
      </c>
      <c r="U55" s="111" t="s">
        <v>207</v>
      </c>
      <c r="V55" s="111" t="s">
        <v>202</v>
      </c>
    </row>
    <row r="56" spans="1:22" ht="64.900000000000006" customHeight="1" x14ac:dyDescent="0.45">
      <c r="A56" s="550"/>
      <c r="B56" s="550"/>
      <c r="C56" s="550"/>
      <c r="D56" s="552"/>
      <c r="E56" s="482"/>
      <c r="F56" s="482"/>
      <c r="G56" s="110" t="s">
        <v>610</v>
      </c>
      <c r="H56" s="485"/>
      <c r="I56" s="111" t="s">
        <v>208</v>
      </c>
      <c r="J56" s="111" t="s">
        <v>209</v>
      </c>
      <c r="K56" s="37">
        <v>1</v>
      </c>
      <c r="L56" s="25">
        <v>1</v>
      </c>
      <c r="M56" s="136" t="s">
        <v>58</v>
      </c>
      <c r="N56" s="78">
        <v>1</v>
      </c>
      <c r="O56" s="110" t="s">
        <v>58</v>
      </c>
      <c r="P56" s="110" t="s">
        <v>58</v>
      </c>
      <c r="Q56" s="110" t="s">
        <v>58</v>
      </c>
      <c r="R56" s="110">
        <v>1</v>
      </c>
      <c r="S56" s="63" t="s">
        <v>58</v>
      </c>
      <c r="T56" s="111" t="s">
        <v>59</v>
      </c>
      <c r="U56" s="111" t="s">
        <v>783</v>
      </c>
      <c r="V56" s="111" t="s">
        <v>202</v>
      </c>
    </row>
    <row r="57" spans="1:22" ht="64.900000000000006" customHeight="1" x14ac:dyDescent="0.45">
      <c r="A57" s="550"/>
      <c r="B57" s="550"/>
      <c r="C57" s="550"/>
      <c r="D57" s="552"/>
      <c r="E57" s="482"/>
      <c r="F57" s="482"/>
      <c r="G57" s="110" t="s">
        <v>611</v>
      </c>
      <c r="H57" s="485"/>
      <c r="I57" s="111" t="s">
        <v>210</v>
      </c>
      <c r="J57" s="111" t="s">
        <v>784</v>
      </c>
      <c r="K57" s="138">
        <v>4</v>
      </c>
      <c r="L57" s="82">
        <v>4</v>
      </c>
      <c r="M57" s="136" t="s">
        <v>58</v>
      </c>
      <c r="N57" s="78">
        <v>4</v>
      </c>
      <c r="O57" s="110">
        <v>1</v>
      </c>
      <c r="P57" s="110">
        <v>1</v>
      </c>
      <c r="Q57" s="110">
        <v>1</v>
      </c>
      <c r="R57" s="110">
        <v>1</v>
      </c>
      <c r="S57" s="63" t="s">
        <v>58</v>
      </c>
      <c r="T57" s="111" t="s">
        <v>59</v>
      </c>
      <c r="U57" s="111" t="s">
        <v>211</v>
      </c>
      <c r="V57" s="111" t="s">
        <v>202</v>
      </c>
    </row>
    <row r="58" spans="1:22" ht="64.900000000000006" customHeight="1" x14ac:dyDescent="0.45">
      <c r="A58" s="550"/>
      <c r="B58" s="550"/>
      <c r="C58" s="550"/>
      <c r="D58" s="552"/>
      <c r="E58" s="483"/>
      <c r="F58" s="483"/>
      <c r="G58" s="110" t="s">
        <v>612</v>
      </c>
      <c r="H58" s="486"/>
      <c r="I58" s="111" t="s">
        <v>212</v>
      </c>
      <c r="J58" s="111" t="s">
        <v>213</v>
      </c>
      <c r="K58" s="37">
        <v>12</v>
      </c>
      <c r="L58" s="25">
        <v>12</v>
      </c>
      <c r="M58" s="136" t="s">
        <v>58</v>
      </c>
      <c r="N58" s="28">
        <v>12</v>
      </c>
      <c r="O58" s="110">
        <v>3</v>
      </c>
      <c r="P58" s="110">
        <v>3</v>
      </c>
      <c r="Q58" s="110">
        <v>3</v>
      </c>
      <c r="R58" s="110">
        <v>3</v>
      </c>
      <c r="S58" s="111" t="s">
        <v>58</v>
      </c>
      <c r="T58" s="111" t="s">
        <v>59</v>
      </c>
      <c r="U58" s="111" t="s">
        <v>214</v>
      </c>
      <c r="V58" s="111" t="s">
        <v>202</v>
      </c>
    </row>
    <row r="59" spans="1:22" ht="64.900000000000006" customHeight="1" x14ac:dyDescent="0.45">
      <c r="A59" s="550"/>
      <c r="B59" s="550"/>
      <c r="C59" s="550"/>
      <c r="D59" s="552"/>
      <c r="E59" s="160" t="s">
        <v>215</v>
      </c>
      <c r="F59" s="110" t="s">
        <v>36</v>
      </c>
      <c r="G59" s="160" t="s">
        <v>613</v>
      </c>
      <c r="H59" s="53" t="s">
        <v>216</v>
      </c>
      <c r="I59" s="111" t="s">
        <v>217</v>
      </c>
      <c r="J59" s="111" t="s">
        <v>218</v>
      </c>
      <c r="K59" s="37" t="s">
        <v>799</v>
      </c>
      <c r="L59" s="62">
        <v>2</v>
      </c>
      <c r="M59" s="136" t="s">
        <v>58</v>
      </c>
      <c r="N59" s="81">
        <v>2</v>
      </c>
      <c r="O59" s="110" t="s">
        <v>58</v>
      </c>
      <c r="P59" s="110">
        <v>1</v>
      </c>
      <c r="Q59" s="110">
        <v>1</v>
      </c>
      <c r="R59" s="110" t="s">
        <v>58</v>
      </c>
      <c r="S59" s="186">
        <v>80000</v>
      </c>
      <c r="T59" s="79" t="s">
        <v>59</v>
      </c>
      <c r="U59" s="111" t="s">
        <v>219</v>
      </c>
      <c r="V59" s="111" t="s">
        <v>202</v>
      </c>
    </row>
    <row r="60" spans="1:22" ht="64.900000000000006" customHeight="1" x14ac:dyDescent="0.45">
      <c r="A60" s="550"/>
      <c r="B60" s="550"/>
      <c r="C60" s="550"/>
      <c r="D60" s="552"/>
      <c r="E60" s="481" t="s">
        <v>220</v>
      </c>
      <c r="F60" s="481" t="s">
        <v>36</v>
      </c>
      <c r="G60" s="110" t="s">
        <v>614</v>
      </c>
      <c r="H60" s="484" t="s">
        <v>221</v>
      </c>
      <c r="I60" s="156" t="s">
        <v>222</v>
      </c>
      <c r="J60" s="144" t="s">
        <v>223</v>
      </c>
      <c r="K60" s="37">
        <v>4</v>
      </c>
      <c r="L60" s="82">
        <v>4</v>
      </c>
      <c r="M60" s="136" t="s">
        <v>58</v>
      </c>
      <c r="N60" s="28">
        <v>4</v>
      </c>
      <c r="O60" s="110">
        <v>1</v>
      </c>
      <c r="P60" s="110">
        <v>1</v>
      </c>
      <c r="Q60" s="110">
        <v>1</v>
      </c>
      <c r="R60" s="110">
        <v>1</v>
      </c>
      <c r="S60" s="187">
        <v>680000</v>
      </c>
      <c r="T60" s="112" t="s">
        <v>84</v>
      </c>
      <c r="U60" s="111" t="s">
        <v>224</v>
      </c>
      <c r="V60" s="111" t="s">
        <v>202</v>
      </c>
    </row>
    <row r="61" spans="1:22" ht="64.900000000000006" customHeight="1" x14ac:dyDescent="0.45">
      <c r="A61" s="550"/>
      <c r="B61" s="550"/>
      <c r="C61" s="550"/>
      <c r="D61" s="552"/>
      <c r="E61" s="483"/>
      <c r="F61" s="483"/>
      <c r="G61" s="110" t="s">
        <v>615</v>
      </c>
      <c r="H61" s="486"/>
      <c r="I61" s="144" t="s">
        <v>225</v>
      </c>
      <c r="J61" s="144" t="s">
        <v>226</v>
      </c>
      <c r="K61" s="138" t="s">
        <v>227</v>
      </c>
      <c r="L61" s="82" t="s">
        <v>227</v>
      </c>
      <c r="M61" s="136" t="s">
        <v>58</v>
      </c>
      <c r="N61" s="78" t="s">
        <v>228</v>
      </c>
      <c r="O61" s="110" t="s">
        <v>58</v>
      </c>
      <c r="P61" s="110" t="s">
        <v>58</v>
      </c>
      <c r="Q61" s="110" t="s">
        <v>58</v>
      </c>
      <c r="R61" s="192" t="s">
        <v>228</v>
      </c>
      <c r="S61" s="111" t="s">
        <v>58</v>
      </c>
      <c r="T61" s="111" t="s">
        <v>84</v>
      </c>
      <c r="U61" s="111" t="s">
        <v>800</v>
      </c>
      <c r="V61" s="111" t="s">
        <v>202</v>
      </c>
    </row>
    <row r="62" spans="1:22" ht="64.900000000000006" customHeight="1" x14ac:dyDescent="0.45">
      <c r="A62" s="550"/>
      <c r="B62" s="550"/>
      <c r="C62" s="550"/>
      <c r="D62" s="552"/>
      <c r="E62" s="160" t="s">
        <v>229</v>
      </c>
      <c r="F62" s="110" t="s">
        <v>36</v>
      </c>
      <c r="G62" s="160" t="s">
        <v>616</v>
      </c>
      <c r="H62" s="215" t="s">
        <v>230</v>
      </c>
      <c r="I62" s="111" t="s">
        <v>231</v>
      </c>
      <c r="J62" s="111" t="s">
        <v>232</v>
      </c>
      <c r="K62" s="37">
        <v>4</v>
      </c>
      <c r="L62" s="25">
        <v>4</v>
      </c>
      <c r="M62" s="136" t="s">
        <v>58</v>
      </c>
      <c r="N62" s="28">
        <v>4</v>
      </c>
      <c r="O62" s="110">
        <v>1</v>
      </c>
      <c r="P62" s="110">
        <v>1</v>
      </c>
      <c r="Q62" s="110">
        <v>1</v>
      </c>
      <c r="R62" s="110">
        <v>1</v>
      </c>
      <c r="S62" s="63" t="s">
        <v>58</v>
      </c>
      <c r="T62" s="144" t="s">
        <v>59</v>
      </c>
      <c r="U62" s="111" t="s">
        <v>233</v>
      </c>
      <c r="V62" s="111" t="s">
        <v>202</v>
      </c>
    </row>
    <row r="63" spans="1:22" ht="64.900000000000006" customHeight="1" x14ac:dyDescent="0.45">
      <c r="A63" s="550"/>
      <c r="B63" s="550"/>
      <c r="C63" s="550"/>
      <c r="D63" s="552"/>
      <c r="E63" s="481" t="s">
        <v>234</v>
      </c>
      <c r="F63" s="481" t="s">
        <v>36</v>
      </c>
      <c r="G63" s="110" t="s">
        <v>617</v>
      </c>
      <c r="H63" s="484" t="s">
        <v>235</v>
      </c>
      <c r="I63" s="111" t="s">
        <v>236</v>
      </c>
      <c r="J63" s="111" t="s">
        <v>237</v>
      </c>
      <c r="K63" s="80">
        <v>12</v>
      </c>
      <c r="L63" s="25">
        <v>12</v>
      </c>
      <c r="M63" s="136" t="s">
        <v>58</v>
      </c>
      <c r="N63" s="28">
        <v>12</v>
      </c>
      <c r="O63" s="110">
        <v>3</v>
      </c>
      <c r="P63" s="110">
        <v>3</v>
      </c>
      <c r="Q63" s="110">
        <v>3</v>
      </c>
      <c r="R63" s="110">
        <v>3</v>
      </c>
      <c r="S63" s="52" t="s">
        <v>58</v>
      </c>
      <c r="T63" s="111" t="s">
        <v>59</v>
      </c>
      <c r="U63" s="111" t="s">
        <v>238</v>
      </c>
      <c r="V63" s="111" t="s">
        <v>202</v>
      </c>
    </row>
    <row r="64" spans="1:22" ht="64.900000000000006" customHeight="1" x14ac:dyDescent="0.45">
      <c r="A64" s="550"/>
      <c r="B64" s="550"/>
      <c r="C64" s="550"/>
      <c r="D64" s="552"/>
      <c r="E64" s="482"/>
      <c r="F64" s="482"/>
      <c r="G64" s="110" t="s">
        <v>618</v>
      </c>
      <c r="H64" s="485"/>
      <c r="I64" s="111" t="s">
        <v>239</v>
      </c>
      <c r="J64" s="111" t="s">
        <v>240</v>
      </c>
      <c r="K64" s="80">
        <v>12</v>
      </c>
      <c r="L64" s="25">
        <v>12</v>
      </c>
      <c r="M64" s="136" t="s">
        <v>58</v>
      </c>
      <c r="N64" s="28">
        <v>12</v>
      </c>
      <c r="O64" s="61">
        <v>3</v>
      </c>
      <c r="P64" s="110">
        <v>3</v>
      </c>
      <c r="Q64" s="110">
        <v>3</v>
      </c>
      <c r="R64" s="110">
        <v>3</v>
      </c>
      <c r="S64" s="63" t="s">
        <v>58</v>
      </c>
      <c r="T64" s="111" t="s">
        <v>59</v>
      </c>
      <c r="U64" s="111" t="s">
        <v>241</v>
      </c>
      <c r="V64" s="111" t="s">
        <v>202</v>
      </c>
    </row>
    <row r="65" spans="1:22" ht="64.900000000000006" customHeight="1" x14ac:dyDescent="0.45">
      <c r="A65" s="550"/>
      <c r="B65" s="550"/>
      <c r="C65" s="550"/>
      <c r="D65" s="552"/>
      <c r="E65" s="483"/>
      <c r="F65" s="483"/>
      <c r="G65" s="110" t="s">
        <v>619</v>
      </c>
      <c r="H65" s="486"/>
      <c r="I65" s="111" t="s">
        <v>242</v>
      </c>
      <c r="J65" s="111" t="s">
        <v>243</v>
      </c>
      <c r="K65" s="80">
        <v>4</v>
      </c>
      <c r="L65" s="25">
        <v>4</v>
      </c>
      <c r="M65" s="136" t="s">
        <v>58</v>
      </c>
      <c r="N65" s="28">
        <v>4</v>
      </c>
      <c r="O65" s="61">
        <v>1</v>
      </c>
      <c r="P65" s="110">
        <v>1</v>
      </c>
      <c r="Q65" s="110">
        <v>1</v>
      </c>
      <c r="R65" s="110">
        <v>1</v>
      </c>
      <c r="S65" s="63" t="s">
        <v>244</v>
      </c>
      <c r="T65" s="111" t="s">
        <v>59</v>
      </c>
      <c r="U65" s="111" t="s">
        <v>245</v>
      </c>
      <c r="V65" s="111" t="s">
        <v>202</v>
      </c>
    </row>
    <row r="66" spans="1:22" ht="64.900000000000006" customHeight="1" x14ac:dyDescent="0.45">
      <c r="A66" s="550"/>
      <c r="B66" s="550"/>
      <c r="C66" s="550"/>
      <c r="D66" s="552"/>
      <c r="E66" s="160" t="s">
        <v>246</v>
      </c>
      <c r="F66" s="110" t="s">
        <v>36</v>
      </c>
      <c r="G66" s="160" t="s">
        <v>620</v>
      </c>
      <c r="H66" s="215" t="s">
        <v>801</v>
      </c>
      <c r="I66" s="111" t="s">
        <v>802</v>
      </c>
      <c r="J66" s="111" t="s">
        <v>247</v>
      </c>
      <c r="K66" s="37">
        <v>2</v>
      </c>
      <c r="L66" s="25">
        <v>1</v>
      </c>
      <c r="M66" s="70">
        <v>1</v>
      </c>
      <c r="N66" s="28">
        <v>2</v>
      </c>
      <c r="O66" s="110" t="s">
        <v>58</v>
      </c>
      <c r="P66" s="110">
        <v>1</v>
      </c>
      <c r="Q66" s="110" t="s">
        <v>58</v>
      </c>
      <c r="R66" s="110">
        <v>1</v>
      </c>
      <c r="S66" s="63" t="s">
        <v>58</v>
      </c>
      <c r="T66" s="144" t="s">
        <v>59</v>
      </c>
      <c r="U66" s="111" t="s">
        <v>248</v>
      </c>
      <c r="V66" s="111" t="s">
        <v>202</v>
      </c>
    </row>
    <row r="67" spans="1:22" ht="64.900000000000006" customHeight="1" x14ac:dyDescent="0.45">
      <c r="A67" s="550"/>
      <c r="B67" s="550"/>
      <c r="C67" s="550"/>
      <c r="D67" s="552"/>
      <c r="E67" s="83" t="s">
        <v>249</v>
      </c>
      <c r="F67" s="105" t="s">
        <v>36</v>
      </c>
      <c r="G67" s="83" t="s">
        <v>621</v>
      </c>
      <c r="H67" s="225" t="s">
        <v>250</v>
      </c>
      <c r="I67" s="111" t="s">
        <v>251</v>
      </c>
      <c r="J67" s="111" t="s">
        <v>252</v>
      </c>
      <c r="K67" s="80">
        <v>4</v>
      </c>
      <c r="L67" s="25">
        <v>4</v>
      </c>
      <c r="M67" s="136" t="s">
        <v>58</v>
      </c>
      <c r="N67" s="28">
        <v>4</v>
      </c>
      <c r="O67" s="61">
        <v>1</v>
      </c>
      <c r="P67" s="61">
        <v>1</v>
      </c>
      <c r="Q67" s="61">
        <v>1</v>
      </c>
      <c r="R67" s="61">
        <v>1</v>
      </c>
      <c r="S67" s="144" t="s">
        <v>58</v>
      </c>
      <c r="T67" s="144" t="s">
        <v>59</v>
      </c>
      <c r="U67" s="144" t="s">
        <v>253</v>
      </c>
      <c r="V67" s="144" t="s">
        <v>254</v>
      </c>
    </row>
    <row r="68" spans="1:22" ht="64.900000000000006" customHeight="1" x14ac:dyDescent="0.45">
      <c r="A68" s="550"/>
      <c r="B68" s="550"/>
      <c r="C68" s="550"/>
      <c r="D68" s="552"/>
      <c r="E68" s="160" t="s">
        <v>255</v>
      </c>
      <c r="F68" s="153" t="s">
        <v>36</v>
      </c>
      <c r="G68" s="160" t="s">
        <v>622</v>
      </c>
      <c r="H68" s="150" t="s">
        <v>256</v>
      </c>
      <c r="I68" s="111" t="s">
        <v>257</v>
      </c>
      <c r="J68" s="111" t="s">
        <v>258</v>
      </c>
      <c r="K68" s="54">
        <v>44941</v>
      </c>
      <c r="L68" s="35">
        <v>44941</v>
      </c>
      <c r="M68" s="136" t="s">
        <v>58</v>
      </c>
      <c r="N68" s="40">
        <v>45306</v>
      </c>
      <c r="O68" s="188" t="s">
        <v>58</v>
      </c>
      <c r="P68" s="188" t="s">
        <v>58</v>
      </c>
      <c r="Q68" s="41">
        <v>45306</v>
      </c>
      <c r="R68" s="188" t="s">
        <v>58</v>
      </c>
      <c r="S68" s="144" t="s">
        <v>58</v>
      </c>
      <c r="T68" s="144" t="s">
        <v>59</v>
      </c>
      <c r="U68" s="111" t="s">
        <v>259</v>
      </c>
      <c r="V68" s="144" t="s">
        <v>254</v>
      </c>
    </row>
    <row r="69" spans="1:22" ht="64.900000000000006" customHeight="1" x14ac:dyDescent="0.45">
      <c r="A69" s="550"/>
      <c r="B69" s="550"/>
      <c r="C69" s="550"/>
      <c r="D69" s="552"/>
      <c r="E69" s="481" t="s">
        <v>61</v>
      </c>
      <c r="F69" s="481" t="s">
        <v>260</v>
      </c>
      <c r="G69" s="110" t="s">
        <v>623</v>
      </c>
      <c r="H69" s="554" t="s">
        <v>261</v>
      </c>
      <c r="I69" s="111" t="s">
        <v>262</v>
      </c>
      <c r="J69" s="111" t="s">
        <v>263</v>
      </c>
      <c r="K69" s="80">
        <v>1</v>
      </c>
      <c r="L69" s="25">
        <v>1</v>
      </c>
      <c r="M69" s="136" t="s">
        <v>58</v>
      </c>
      <c r="N69" s="28">
        <v>1</v>
      </c>
      <c r="O69" s="188" t="s">
        <v>58</v>
      </c>
      <c r="P69" s="188" t="s">
        <v>58</v>
      </c>
      <c r="Q69" s="188" t="s">
        <v>58</v>
      </c>
      <c r="R69" s="110">
        <v>1</v>
      </c>
      <c r="S69" s="144" t="s">
        <v>58</v>
      </c>
      <c r="T69" s="144" t="s">
        <v>59</v>
      </c>
      <c r="U69" s="196" t="s">
        <v>785</v>
      </c>
      <c r="V69" s="144" t="s">
        <v>254</v>
      </c>
    </row>
    <row r="70" spans="1:22" ht="64.900000000000006" customHeight="1" x14ac:dyDescent="0.45">
      <c r="A70" s="550"/>
      <c r="B70" s="550"/>
      <c r="C70" s="550"/>
      <c r="D70" s="553"/>
      <c r="E70" s="483"/>
      <c r="F70" s="483"/>
      <c r="G70" s="110" t="s">
        <v>624</v>
      </c>
      <c r="H70" s="555"/>
      <c r="I70" s="111" t="s">
        <v>264</v>
      </c>
      <c r="J70" s="111" t="s">
        <v>265</v>
      </c>
      <c r="K70" s="80">
        <v>1</v>
      </c>
      <c r="L70" s="25">
        <v>1</v>
      </c>
      <c r="M70" s="136" t="s">
        <v>58</v>
      </c>
      <c r="N70" s="28">
        <v>1</v>
      </c>
      <c r="O70" s="61" t="s">
        <v>58</v>
      </c>
      <c r="P70" s="61" t="s">
        <v>58</v>
      </c>
      <c r="Q70" s="61" t="s">
        <v>58</v>
      </c>
      <c r="R70" s="61">
        <v>1</v>
      </c>
      <c r="S70" s="144" t="s">
        <v>58</v>
      </c>
      <c r="T70" s="144" t="s">
        <v>59</v>
      </c>
      <c r="U70" s="144" t="s">
        <v>266</v>
      </c>
      <c r="V70" s="144" t="s">
        <v>254</v>
      </c>
    </row>
    <row r="71" spans="1:22" ht="20.65" customHeight="1" x14ac:dyDescent="0.45">
      <c r="A71" s="556"/>
      <c r="B71" s="556"/>
      <c r="C71" s="556"/>
      <c r="D71" s="556"/>
      <c r="E71" s="556"/>
      <c r="F71" s="556"/>
      <c r="G71" s="556"/>
      <c r="H71" s="556"/>
      <c r="I71" s="556"/>
      <c r="J71" s="556"/>
      <c r="K71" s="556"/>
      <c r="L71" s="556"/>
      <c r="M71" s="556"/>
      <c r="N71" s="556"/>
      <c r="O71" s="556"/>
      <c r="P71" s="556"/>
      <c r="Q71" s="556"/>
      <c r="R71" s="556"/>
      <c r="S71" s="556"/>
      <c r="T71" s="556"/>
      <c r="U71" s="556"/>
      <c r="V71" s="557"/>
    </row>
    <row r="72" spans="1:22" ht="64.900000000000006" customHeight="1" x14ac:dyDescent="0.45">
      <c r="A72" s="513" t="s">
        <v>77</v>
      </c>
      <c r="B72" s="514" t="s">
        <v>78</v>
      </c>
      <c r="C72" s="513" t="s">
        <v>53</v>
      </c>
      <c r="D72" s="538" t="s">
        <v>579</v>
      </c>
      <c r="E72" s="481" t="s">
        <v>267</v>
      </c>
      <c r="F72" s="558" t="s">
        <v>268</v>
      </c>
      <c r="G72" s="154" t="s">
        <v>654</v>
      </c>
      <c r="H72" s="566" t="s">
        <v>269</v>
      </c>
      <c r="I72" s="75" t="s">
        <v>270</v>
      </c>
      <c r="J72" s="144" t="s">
        <v>271</v>
      </c>
      <c r="K72" s="38">
        <v>4</v>
      </c>
      <c r="L72" s="82">
        <v>4</v>
      </c>
      <c r="M72" s="136" t="s">
        <v>58</v>
      </c>
      <c r="N72" s="28">
        <v>4</v>
      </c>
      <c r="O72" s="110">
        <v>1</v>
      </c>
      <c r="P72" s="110">
        <v>1</v>
      </c>
      <c r="Q72" s="110">
        <v>1</v>
      </c>
      <c r="R72" s="110">
        <v>1</v>
      </c>
      <c r="S72" s="112" t="s">
        <v>58</v>
      </c>
      <c r="T72" s="112" t="s">
        <v>84</v>
      </c>
      <c r="U72" s="111" t="s">
        <v>272</v>
      </c>
      <c r="V72" s="111" t="s">
        <v>202</v>
      </c>
    </row>
    <row r="73" spans="1:22" ht="64.900000000000006" customHeight="1" x14ac:dyDescent="0.45">
      <c r="A73" s="513"/>
      <c r="B73" s="514"/>
      <c r="C73" s="513"/>
      <c r="D73" s="539"/>
      <c r="E73" s="482"/>
      <c r="F73" s="559"/>
      <c r="G73" s="154" t="s">
        <v>655</v>
      </c>
      <c r="H73" s="567"/>
      <c r="I73" s="75" t="s">
        <v>273</v>
      </c>
      <c r="J73" s="183" t="s">
        <v>274</v>
      </c>
      <c r="K73" s="80">
        <v>2</v>
      </c>
      <c r="L73" s="25">
        <v>2</v>
      </c>
      <c r="M73" s="136" t="s">
        <v>58</v>
      </c>
      <c r="N73" s="28">
        <v>2</v>
      </c>
      <c r="O73" s="96" t="s">
        <v>58</v>
      </c>
      <c r="P73" s="96" t="s">
        <v>58</v>
      </c>
      <c r="Q73" s="110">
        <v>1</v>
      </c>
      <c r="R73" s="110">
        <v>1</v>
      </c>
      <c r="S73" s="112" t="s">
        <v>58</v>
      </c>
      <c r="T73" s="112" t="s">
        <v>84</v>
      </c>
      <c r="U73" s="111" t="s">
        <v>275</v>
      </c>
      <c r="V73" s="111" t="s">
        <v>202</v>
      </c>
    </row>
    <row r="74" spans="1:22" ht="64.900000000000006" customHeight="1" x14ac:dyDescent="0.45">
      <c r="A74" s="513"/>
      <c r="B74" s="514"/>
      <c r="C74" s="513"/>
      <c r="D74" s="539"/>
      <c r="E74" s="481" t="s">
        <v>276</v>
      </c>
      <c r="F74" s="559"/>
      <c r="G74" s="154" t="s">
        <v>656</v>
      </c>
      <c r="H74" s="568" t="s">
        <v>277</v>
      </c>
      <c r="I74" s="56" t="s">
        <v>278</v>
      </c>
      <c r="J74" s="56" t="s">
        <v>279</v>
      </c>
      <c r="K74" s="139" t="s">
        <v>281</v>
      </c>
      <c r="L74" s="140" t="s">
        <v>280</v>
      </c>
      <c r="M74" s="136" t="s">
        <v>58</v>
      </c>
      <c r="N74" s="141" t="s">
        <v>281</v>
      </c>
      <c r="O74" s="142" t="s">
        <v>282</v>
      </c>
      <c r="P74" s="142" t="s">
        <v>282</v>
      </c>
      <c r="Q74" s="142" t="s">
        <v>282</v>
      </c>
      <c r="R74" s="142" t="s">
        <v>282</v>
      </c>
      <c r="S74" s="112" t="s">
        <v>281</v>
      </c>
      <c r="T74" s="112" t="s">
        <v>84</v>
      </c>
      <c r="U74" s="201" t="s">
        <v>283</v>
      </c>
      <c r="V74" s="111" t="s">
        <v>202</v>
      </c>
    </row>
    <row r="75" spans="1:22" ht="64.900000000000006" customHeight="1" x14ac:dyDescent="0.45">
      <c r="A75" s="513"/>
      <c r="B75" s="514"/>
      <c r="C75" s="513"/>
      <c r="D75" s="533"/>
      <c r="E75" s="483"/>
      <c r="F75" s="560"/>
      <c r="G75" s="154" t="s">
        <v>657</v>
      </c>
      <c r="H75" s="569"/>
      <c r="I75" s="216" t="s">
        <v>284</v>
      </c>
      <c r="J75" s="216" t="s">
        <v>285</v>
      </c>
      <c r="K75" s="217" t="s">
        <v>287</v>
      </c>
      <c r="L75" s="218" t="s">
        <v>286</v>
      </c>
      <c r="M75" s="136" t="s">
        <v>58</v>
      </c>
      <c r="N75" s="219" t="s">
        <v>287</v>
      </c>
      <c r="O75" s="220">
        <v>600000</v>
      </c>
      <c r="P75" s="220">
        <v>600000</v>
      </c>
      <c r="Q75" s="220">
        <v>600000</v>
      </c>
      <c r="R75" s="220">
        <v>600000</v>
      </c>
      <c r="S75" s="112" t="s">
        <v>287</v>
      </c>
      <c r="T75" s="112" t="s">
        <v>84</v>
      </c>
      <c r="U75" s="201" t="s">
        <v>283</v>
      </c>
      <c r="V75" s="111" t="s">
        <v>202</v>
      </c>
    </row>
    <row r="76" spans="1:22" ht="24.4" customHeight="1" x14ac:dyDescent="0.45">
      <c r="A76" s="570"/>
      <c r="B76" s="570"/>
      <c r="C76" s="570"/>
      <c r="D76" s="570"/>
      <c r="E76" s="570"/>
      <c r="F76" s="570"/>
      <c r="G76" s="570"/>
      <c r="H76" s="570"/>
      <c r="I76" s="571"/>
      <c r="J76" s="571"/>
      <c r="K76" s="571"/>
      <c r="L76" s="571"/>
      <c r="M76" s="571"/>
      <c r="N76" s="571"/>
      <c r="O76" s="571"/>
      <c r="P76" s="571"/>
      <c r="Q76" s="571"/>
      <c r="R76" s="571"/>
      <c r="S76" s="570"/>
      <c r="T76" s="570"/>
      <c r="U76" s="570"/>
      <c r="V76" s="572"/>
    </row>
    <row r="77" spans="1:22" ht="64.900000000000006" customHeight="1" x14ac:dyDescent="0.45">
      <c r="A77" s="573" t="s">
        <v>95</v>
      </c>
      <c r="B77" s="573" t="s">
        <v>288</v>
      </c>
      <c r="C77" s="573" t="s">
        <v>53</v>
      </c>
      <c r="D77" s="574" t="s">
        <v>578</v>
      </c>
      <c r="E77" s="60" t="s">
        <v>97</v>
      </c>
      <c r="F77" s="60" t="s">
        <v>289</v>
      </c>
      <c r="G77" s="60" t="s">
        <v>658</v>
      </c>
      <c r="H77" s="56" t="s">
        <v>99</v>
      </c>
      <c r="I77" s="56" t="s">
        <v>290</v>
      </c>
      <c r="J77" s="56" t="s">
        <v>291</v>
      </c>
      <c r="K77" s="57">
        <v>4</v>
      </c>
      <c r="L77" s="58">
        <v>4</v>
      </c>
      <c r="M77" s="136" t="s">
        <v>58</v>
      </c>
      <c r="N77" s="59">
        <v>4</v>
      </c>
      <c r="O77" s="60">
        <v>1</v>
      </c>
      <c r="P77" s="60">
        <v>1</v>
      </c>
      <c r="Q77" s="60">
        <v>1</v>
      </c>
      <c r="R77" s="60">
        <v>1</v>
      </c>
      <c r="S77" s="109" t="s">
        <v>58</v>
      </c>
      <c r="T77" s="112" t="s">
        <v>84</v>
      </c>
      <c r="U77" s="111" t="s">
        <v>292</v>
      </c>
      <c r="V77" s="111" t="s">
        <v>202</v>
      </c>
    </row>
    <row r="78" spans="1:22" ht="64.900000000000006" customHeight="1" x14ac:dyDescent="0.45">
      <c r="A78" s="573"/>
      <c r="B78" s="573"/>
      <c r="C78" s="573"/>
      <c r="D78" s="575"/>
      <c r="E78" s="481" t="s">
        <v>131</v>
      </c>
      <c r="F78" s="481" t="s">
        <v>289</v>
      </c>
      <c r="G78" s="110" t="s">
        <v>646</v>
      </c>
      <c r="H78" s="561" t="s">
        <v>132</v>
      </c>
      <c r="I78" s="51" t="s">
        <v>293</v>
      </c>
      <c r="J78" s="51" t="s">
        <v>294</v>
      </c>
      <c r="K78" s="212">
        <v>11</v>
      </c>
      <c r="L78" s="62">
        <v>11</v>
      </c>
      <c r="M78" s="136" t="s">
        <v>58</v>
      </c>
      <c r="N78" s="213">
        <v>11</v>
      </c>
      <c r="O78" s="110">
        <v>3</v>
      </c>
      <c r="P78" s="110">
        <v>2</v>
      </c>
      <c r="Q78" s="110">
        <v>3</v>
      </c>
      <c r="R78" s="110">
        <v>3</v>
      </c>
      <c r="S78" s="90" t="s">
        <v>58</v>
      </c>
      <c r="T78" s="111" t="s">
        <v>59</v>
      </c>
      <c r="U78" s="111" t="s">
        <v>295</v>
      </c>
      <c r="V78" s="111" t="s">
        <v>202</v>
      </c>
    </row>
    <row r="79" spans="1:22" ht="64.900000000000006" customHeight="1" x14ac:dyDescent="0.45">
      <c r="A79" s="573"/>
      <c r="B79" s="573"/>
      <c r="C79" s="573"/>
      <c r="D79" s="575"/>
      <c r="E79" s="482"/>
      <c r="F79" s="482"/>
      <c r="G79" s="110" t="s">
        <v>692</v>
      </c>
      <c r="H79" s="562"/>
      <c r="I79" s="51" t="s">
        <v>296</v>
      </c>
      <c r="J79" s="51" t="s">
        <v>297</v>
      </c>
      <c r="K79" s="37">
        <v>11</v>
      </c>
      <c r="L79" s="25">
        <v>9</v>
      </c>
      <c r="M79" s="70">
        <v>2</v>
      </c>
      <c r="N79" s="28">
        <v>11</v>
      </c>
      <c r="O79" s="110">
        <v>3</v>
      </c>
      <c r="P79" s="110">
        <v>2</v>
      </c>
      <c r="Q79" s="110">
        <v>3</v>
      </c>
      <c r="R79" s="110">
        <v>3</v>
      </c>
      <c r="S79" s="111" t="s">
        <v>58</v>
      </c>
      <c r="T79" s="111" t="s">
        <v>59</v>
      </c>
      <c r="U79" s="111" t="s">
        <v>295</v>
      </c>
      <c r="V79" s="111" t="s">
        <v>202</v>
      </c>
    </row>
    <row r="80" spans="1:22" ht="108.75" customHeight="1" x14ac:dyDescent="0.45">
      <c r="A80" s="573"/>
      <c r="B80" s="573"/>
      <c r="C80" s="573"/>
      <c r="D80" s="575"/>
      <c r="E80" s="482"/>
      <c r="F80" s="482"/>
      <c r="G80" s="110" t="s">
        <v>693</v>
      </c>
      <c r="H80" s="562"/>
      <c r="I80" s="51" t="s">
        <v>298</v>
      </c>
      <c r="J80" s="51" t="s">
        <v>299</v>
      </c>
      <c r="K80" s="37" t="s">
        <v>300</v>
      </c>
      <c r="L80" s="25" t="s">
        <v>300</v>
      </c>
      <c r="M80" s="136" t="s">
        <v>58</v>
      </c>
      <c r="N80" s="214" t="s">
        <v>786</v>
      </c>
      <c r="O80" s="110" t="s">
        <v>301</v>
      </c>
      <c r="P80" s="110" t="s">
        <v>301</v>
      </c>
      <c r="Q80" s="110" t="s">
        <v>302</v>
      </c>
      <c r="R80" s="110" t="s">
        <v>302</v>
      </c>
      <c r="S80" s="111" t="s">
        <v>58</v>
      </c>
      <c r="T80" s="111" t="s">
        <v>59</v>
      </c>
      <c r="U80" s="111" t="s">
        <v>295</v>
      </c>
      <c r="V80" s="111" t="s">
        <v>202</v>
      </c>
    </row>
    <row r="81" spans="1:22" ht="64.900000000000006" customHeight="1" x14ac:dyDescent="0.45">
      <c r="A81" s="573"/>
      <c r="B81" s="573"/>
      <c r="C81" s="573"/>
      <c r="D81" s="575"/>
      <c r="E81" s="482"/>
      <c r="F81" s="482"/>
      <c r="G81" s="110" t="s">
        <v>694</v>
      </c>
      <c r="H81" s="562"/>
      <c r="I81" s="51" t="s">
        <v>303</v>
      </c>
      <c r="J81" s="51" t="s">
        <v>304</v>
      </c>
      <c r="K81" s="37" t="s">
        <v>305</v>
      </c>
      <c r="L81" s="25" t="s">
        <v>803</v>
      </c>
      <c r="M81" s="136" t="s">
        <v>804</v>
      </c>
      <c r="N81" s="28" t="s">
        <v>306</v>
      </c>
      <c r="O81" s="110" t="s">
        <v>307</v>
      </c>
      <c r="P81" s="110" t="s">
        <v>307</v>
      </c>
      <c r="Q81" s="110" t="s">
        <v>307</v>
      </c>
      <c r="R81" s="110" t="s">
        <v>307</v>
      </c>
      <c r="S81" s="111" t="s">
        <v>58</v>
      </c>
      <c r="T81" s="111" t="s">
        <v>59</v>
      </c>
      <c r="U81" s="111" t="s">
        <v>295</v>
      </c>
      <c r="V81" s="111" t="s">
        <v>202</v>
      </c>
    </row>
    <row r="82" spans="1:22" ht="64.900000000000006" customHeight="1" x14ac:dyDescent="0.45">
      <c r="A82" s="573"/>
      <c r="B82" s="573"/>
      <c r="C82" s="573"/>
      <c r="D82" s="575"/>
      <c r="E82" s="483"/>
      <c r="F82" s="483"/>
      <c r="G82" s="110" t="s">
        <v>695</v>
      </c>
      <c r="H82" s="563"/>
      <c r="I82" s="51" t="s">
        <v>308</v>
      </c>
      <c r="J82" s="189" t="s">
        <v>309</v>
      </c>
      <c r="K82" s="57">
        <v>4</v>
      </c>
      <c r="L82" s="58">
        <v>4</v>
      </c>
      <c r="M82" s="136" t="s">
        <v>58</v>
      </c>
      <c r="N82" s="59">
        <v>4</v>
      </c>
      <c r="O82" s="60">
        <v>1</v>
      </c>
      <c r="P82" s="61">
        <v>1</v>
      </c>
      <c r="Q82" s="61">
        <v>1</v>
      </c>
      <c r="R82" s="61">
        <v>1</v>
      </c>
      <c r="S82" s="56" t="s">
        <v>58</v>
      </c>
      <c r="T82" s="111" t="s">
        <v>59</v>
      </c>
      <c r="U82" s="56" t="s">
        <v>310</v>
      </c>
      <c r="V82" s="111" t="s">
        <v>202</v>
      </c>
    </row>
    <row r="83" spans="1:22" ht="64.900000000000006" customHeight="1" x14ac:dyDescent="0.45">
      <c r="A83" s="573"/>
      <c r="B83" s="573"/>
      <c r="C83" s="573"/>
      <c r="D83" s="576"/>
      <c r="E83" s="110" t="s">
        <v>177</v>
      </c>
      <c r="F83" s="110" t="s">
        <v>289</v>
      </c>
      <c r="G83" s="110" t="s">
        <v>659</v>
      </c>
      <c r="H83" s="111" t="s">
        <v>178</v>
      </c>
      <c r="I83" s="111" t="s">
        <v>179</v>
      </c>
      <c r="J83" s="111" t="s">
        <v>311</v>
      </c>
      <c r="K83" s="37">
        <v>4</v>
      </c>
      <c r="L83" s="25">
        <v>4</v>
      </c>
      <c r="M83" s="136" t="s">
        <v>58</v>
      </c>
      <c r="N83" s="28">
        <v>4</v>
      </c>
      <c r="O83" s="110">
        <v>1</v>
      </c>
      <c r="P83" s="110">
        <v>1</v>
      </c>
      <c r="Q83" s="110">
        <v>1</v>
      </c>
      <c r="R83" s="110">
        <v>1</v>
      </c>
      <c r="S83" s="111" t="s">
        <v>58</v>
      </c>
      <c r="T83" s="111" t="s">
        <v>59</v>
      </c>
      <c r="U83" s="111" t="s">
        <v>312</v>
      </c>
      <c r="V83" s="111" t="s">
        <v>202</v>
      </c>
    </row>
    <row r="84" spans="1:22" ht="24.75" customHeight="1" x14ac:dyDescent="0.45">
      <c r="A84" s="84"/>
      <c r="B84" s="85"/>
      <c r="C84" s="86"/>
      <c r="D84" s="86"/>
      <c r="E84" s="87"/>
      <c r="F84" s="87"/>
      <c r="G84" s="87"/>
      <c r="H84" s="87"/>
      <c r="I84" s="87"/>
      <c r="J84" s="87"/>
      <c r="K84" s="87"/>
      <c r="L84" s="87"/>
      <c r="M84" s="87"/>
      <c r="N84" s="87"/>
      <c r="O84" s="87"/>
      <c r="P84" s="87"/>
      <c r="Q84" s="87"/>
      <c r="R84" s="87"/>
      <c r="S84" s="87"/>
      <c r="T84" s="87"/>
      <c r="U84" s="87"/>
      <c r="V84" s="87"/>
    </row>
    <row r="85" spans="1:22" ht="64.900000000000006" customHeight="1" x14ac:dyDescent="0.45">
      <c r="A85" s="564" t="s">
        <v>182</v>
      </c>
      <c r="B85" s="542" t="s">
        <v>183</v>
      </c>
      <c r="C85" s="542" t="s">
        <v>184</v>
      </c>
      <c r="D85" s="542" t="s">
        <v>579</v>
      </c>
      <c r="E85" s="110" t="s">
        <v>185</v>
      </c>
      <c r="F85" s="110" t="s">
        <v>313</v>
      </c>
      <c r="G85" s="110" t="s">
        <v>660</v>
      </c>
      <c r="H85" s="56" t="s">
        <v>187</v>
      </c>
      <c r="I85" s="111" t="s">
        <v>314</v>
      </c>
      <c r="J85" s="111" t="s">
        <v>315</v>
      </c>
      <c r="K85" s="57">
        <v>2</v>
      </c>
      <c r="L85" s="58">
        <v>2</v>
      </c>
      <c r="M85" s="35" t="s">
        <v>58</v>
      </c>
      <c r="N85" s="59">
        <v>2</v>
      </c>
      <c r="O85" s="190" t="s">
        <v>58</v>
      </c>
      <c r="P85" s="190">
        <v>1</v>
      </c>
      <c r="Q85" s="190" t="s">
        <v>58</v>
      </c>
      <c r="R85" s="191">
        <v>1</v>
      </c>
      <c r="S85" s="109" t="s">
        <v>58</v>
      </c>
      <c r="T85" s="111" t="s">
        <v>59</v>
      </c>
      <c r="U85" s="56" t="s">
        <v>295</v>
      </c>
      <c r="V85" s="111" t="s">
        <v>202</v>
      </c>
    </row>
    <row r="86" spans="1:22" ht="64.900000000000006" customHeight="1" x14ac:dyDescent="0.45">
      <c r="A86" s="541"/>
      <c r="B86" s="540"/>
      <c r="C86" s="540"/>
      <c r="D86" s="540"/>
      <c r="E86" s="110" t="s">
        <v>316</v>
      </c>
      <c r="F86" s="110" t="s">
        <v>313</v>
      </c>
      <c r="G86" s="110" t="s">
        <v>661</v>
      </c>
      <c r="H86" s="56" t="s">
        <v>317</v>
      </c>
      <c r="I86" s="111" t="s">
        <v>318</v>
      </c>
      <c r="J86" s="111" t="s">
        <v>319</v>
      </c>
      <c r="K86" s="80">
        <v>4</v>
      </c>
      <c r="L86" s="62">
        <v>4</v>
      </c>
      <c r="M86" s="136" t="s">
        <v>58</v>
      </c>
      <c r="N86" s="81">
        <v>4</v>
      </c>
      <c r="O86" s="61">
        <v>1</v>
      </c>
      <c r="P86" s="61">
        <v>1</v>
      </c>
      <c r="Q86" s="61">
        <v>1</v>
      </c>
      <c r="R86" s="61">
        <v>1</v>
      </c>
      <c r="S86" s="111" t="s">
        <v>58</v>
      </c>
      <c r="T86" s="79" t="s">
        <v>59</v>
      </c>
      <c r="U86" s="111" t="s">
        <v>768</v>
      </c>
      <c r="V86" s="111" t="s">
        <v>202</v>
      </c>
    </row>
    <row r="88" spans="1:22" ht="33" customHeight="1" x14ac:dyDescent="0.45">
      <c r="A88" s="565" t="s">
        <v>13</v>
      </c>
      <c r="B88" s="565"/>
      <c r="C88" s="565"/>
      <c r="D88" s="565"/>
      <c r="E88" s="565"/>
      <c r="F88" s="565"/>
      <c r="G88" s="565"/>
      <c r="H88" s="565"/>
      <c r="I88" s="565"/>
      <c r="J88" s="565"/>
      <c r="K88" s="565"/>
      <c r="L88" s="565"/>
      <c r="M88" s="565"/>
      <c r="N88" s="565"/>
      <c r="O88" s="565"/>
      <c r="P88" s="565"/>
      <c r="Q88" s="565"/>
      <c r="R88" s="565"/>
      <c r="S88" s="565"/>
      <c r="T88" s="565"/>
      <c r="U88" s="565"/>
      <c r="V88" s="565"/>
    </row>
    <row r="89" spans="1:22" ht="33" customHeight="1" x14ac:dyDescent="0.45">
      <c r="A89" s="565" t="s">
        <v>320</v>
      </c>
      <c r="B89" s="565"/>
      <c r="C89" s="565"/>
      <c r="D89" s="565"/>
      <c r="E89" s="565"/>
      <c r="F89" s="565"/>
      <c r="G89" s="565"/>
      <c r="H89" s="565"/>
      <c r="I89" s="565"/>
      <c r="J89" s="565"/>
      <c r="K89" s="565"/>
      <c r="L89" s="565"/>
      <c r="M89" s="565"/>
      <c r="N89" s="565"/>
      <c r="O89" s="565"/>
      <c r="P89" s="565"/>
      <c r="Q89" s="565"/>
      <c r="R89" s="565"/>
      <c r="S89" s="565"/>
      <c r="T89" s="565"/>
      <c r="U89" s="565"/>
      <c r="V89" s="565"/>
    </row>
    <row r="90" spans="1:22" ht="33" customHeight="1" x14ac:dyDescent="0.45">
      <c r="A90" s="544" t="s">
        <v>573</v>
      </c>
      <c r="B90" s="545"/>
      <c r="C90" s="545"/>
      <c r="D90" s="546"/>
      <c r="E90" s="457" t="s">
        <v>767</v>
      </c>
      <c r="F90" s="458"/>
      <c r="G90" s="459" t="s">
        <v>587</v>
      </c>
      <c r="H90" s="461" t="s">
        <v>584</v>
      </c>
      <c r="I90" s="461" t="s">
        <v>585</v>
      </c>
      <c r="J90" s="462" t="s">
        <v>586</v>
      </c>
      <c r="K90" s="463" t="s">
        <v>16</v>
      </c>
      <c r="L90" s="104" t="s">
        <v>17</v>
      </c>
      <c r="M90" s="114" t="s">
        <v>742</v>
      </c>
      <c r="N90" s="22" t="s">
        <v>18</v>
      </c>
      <c r="O90" s="21" t="s">
        <v>19</v>
      </c>
      <c r="P90" s="21" t="s">
        <v>20</v>
      </c>
      <c r="Q90" s="21" t="s">
        <v>21</v>
      </c>
      <c r="R90" s="21" t="s">
        <v>22</v>
      </c>
      <c r="S90" s="462" t="s">
        <v>23</v>
      </c>
      <c r="T90" s="462" t="s">
        <v>24</v>
      </c>
      <c r="U90" s="462" t="s">
        <v>321</v>
      </c>
      <c r="V90" s="462" t="s">
        <v>322</v>
      </c>
    </row>
    <row r="91" spans="1:22" ht="33" customHeight="1" x14ac:dyDescent="0.45">
      <c r="A91" s="547"/>
      <c r="B91" s="548"/>
      <c r="C91" s="548"/>
      <c r="D91" s="549"/>
      <c r="E91" s="145" t="s">
        <v>787</v>
      </c>
      <c r="F91" s="145" t="s">
        <v>28</v>
      </c>
      <c r="G91" s="460"/>
      <c r="H91" s="461"/>
      <c r="I91" s="461"/>
      <c r="J91" s="462"/>
      <c r="K91" s="464"/>
      <c r="L91" s="465" t="s">
        <v>29</v>
      </c>
      <c r="M91" s="466"/>
      <c r="N91" s="145" t="s">
        <v>30</v>
      </c>
      <c r="O91" s="104" t="s">
        <v>31</v>
      </c>
      <c r="P91" s="104" t="s">
        <v>31</v>
      </c>
      <c r="Q91" s="104" t="s">
        <v>31</v>
      </c>
      <c r="R91" s="104" t="s">
        <v>31</v>
      </c>
      <c r="S91" s="462"/>
      <c r="T91" s="462"/>
      <c r="U91" s="462"/>
      <c r="V91" s="462"/>
    </row>
    <row r="92" spans="1:22" ht="15" x14ac:dyDescent="0.45">
      <c r="A92" s="582"/>
      <c r="B92" s="583"/>
      <c r="C92" s="583"/>
      <c r="D92" s="583"/>
      <c r="E92" s="583"/>
      <c r="F92" s="583"/>
      <c r="G92" s="583"/>
      <c r="H92" s="583"/>
      <c r="I92" s="583"/>
      <c r="J92" s="584"/>
      <c r="K92" s="583"/>
      <c r="L92" s="583"/>
      <c r="M92" s="583"/>
      <c r="N92" s="583"/>
      <c r="O92" s="583"/>
      <c r="P92" s="583"/>
      <c r="Q92" s="583"/>
      <c r="R92" s="583"/>
      <c r="S92" s="583"/>
      <c r="T92" s="583"/>
      <c r="U92" s="583"/>
      <c r="V92" s="585"/>
    </row>
    <row r="93" spans="1:22" ht="76.900000000000006" customHeight="1" x14ac:dyDescent="0.45">
      <c r="A93" s="470" t="s">
        <v>32</v>
      </c>
      <c r="B93" s="470" t="s">
        <v>33</v>
      </c>
      <c r="C93" s="470" t="s">
        <v>34</v>
      </c>
      <c r="D93" s="521" t="s">
        <v>575</v>
      </c>
      <c r="E93" s="580" t="s">
        <v>324</v>
      </c>
      <c r="F93" s="471" t="s">
        <v>186</v>
      </c>
      <c r="G93" s="61" t="s">
        <v>662</v>
      </c>
      <c r="H93" s="494" t="s">
        <v>325</v>
      </c>
      <c r="I93" s="111" t="s">
        <v>326</v>
      </c>
      <c r="J93" s="144" t="s">
        <v>793</v>
      </c>
      <c r="K93" s="24">
        <v>4</v>
      </c>
      <c r="L93" s="25">
        <v>4</v>
      </c>
      <c r="M93" s="136" t="s">
        <v>58</v>
      </c>
      <c r="N93" s="36">
        <v>4</v>
      </c>
      <c r="O93" s="110">
        <v>1</v>
      </c>
      <c r="P93" s="110">
        <v>1</v>
      </c>
      <c r="Q93" s="110">
        <v>1</v>
      </c>
      <c r="R93" s="110">
        <v>1</v>
      </c>
      <c r="S93" s="577" t="s">
        <v>42</v>
      </c>
      <c r="T93" s="111" t="s">
        <v>327</v>
      </c>
      <c r="U93" s="111" t="s">
        <v>328</v>
      </c>
      <c r="V93" s="111" t="s">
        <v>329</v>
      </c>
    </row>
    <row r="94" spans="1:22" ht="76.900000000000006" customHeight="1" x14ac:dyDescent="0.45">
      <c r="A94" s="470"/>
      <c r="B94" s="470"/>
      <c r="C94" s="470"/>
      <c r="D94" s="522"/>
      <c r="E94" s="586"/>
      <c r="F94" s="471"/>
      <c r="G94" s="61" t="s">
        <v>663</v>
      </c>
      <c r="H94" s="487"/>
      <c r="I94" s="144" t="s">
        <v>330</v>
      </c>
      <c r="J94" s="23" t="s">
        <v>794</v>
      </c>
      <c r="K94" s="24">
        <v>4</v>
      </c>
      <c r="L94" s="30">
        <v>4</v>
      </c>
      <c r="M94" s="136" t="s">
        <v>58</v>
      </c>
      <c r="N94" s="31">
        <v>3</v>
      </c>
      <c r="O94" s="32">
        <v>3</v>
      </c>
      <c r="P94" s="32" t="s">
        <v>58</v>
      </c>
      <c r="Q94" s="32" t="s">
        <v>58</v>
      </c>
      <c r="R94" s="32" t="s">
        <v>58</v>
      </c>
      <c r="S94" s="578"/>
      <c r="T94" s="111" t="s">
        <v>331</v>
      </c>
      <c r="U94" s="111" t="s">
        <v>332</v>
      </c>
      <c r="V94" s="79" t="s">
        <v>3</v>
      </c>
    </row>
    <row r="95" spans="1:22" ht="76.900000000000006" customHeight="1" x14ac:dyDescent="0.45">
      <c r="A95" s="470"/>
      <c r="B95" s="470"/>
      <c r="C95" s="470"/>
      <c r="D95" s="522"/>
      <c r="E95" s="586"/>
      <c r="F95" s="471"/>
      <c r="G95" s="61" t="s">
        <v>664</v>
      </c>
      <c r="H95" s="487"/>
      <c r="I95" s="111" t="s">
        <v>333</v>
      </c>
      <c r="J95" s="27" t="s">
        <v>334</v>
      </c>
      <c r="K95" s="24" t="s">
        <v>41</v>
      </c>
      <c r="L95" s="30" t="s">
        <v>41</v>
      </c>
      <c r="M95" s="30" t="s">
        <v>41</v>
      </c>
      <c r="N95" s="207">
        <v>8</v>
      </c>
      <c r="O95" s="32">
        <v>2</v>
      </c>
      <c r="P95" s="32">
        <v>2</v>
      </c>
      <c r="Q95" s="32">
        <v>2</v>
      </c>
      <c r="R95" s="32">
        <v>2</v>
      </c>
      <c r="S95" s="578"/>
      <c r="T95" s="111" t="s">
        <v>331</v>
      </c>
      <c r="U95" s="111" t="s">
        <v>335</v>
      </c>
      <c r="V95" s="111" t="s">
        <v>329</v>
      </c>
    </row>
    <row r="96" spans="1:22" ht="76.900000000000006" customHeight="1" x14ac:dyDescent="0.45">
      <c r="A96" s="470"/>
      <c r="B96" s="470"/>
      <c r="C96" s="470"/>
      <c r="D96" s="522"/>
      <c r="E96" s="586"/>
      <c r="F96" s="471"/>
      <c r="G96" s="61" t="s">
        <v>665</v>
      </c>
      <c r="H96" s="487"/>
      <c r="I96" s="494" t="s">
        <v>336</v>
      </c>
      <c r="J96" s="27" t="s">
        <v>790</v>
      </c>
      <c r="K96" s="24" t="s">
        <v>41</v>
      </c>
      <c r="L96" s="30" t="s">
        <v>41</v>
      </c>
      <c r="M96" s="30" t="s">
        <v>41</v>
      </c>
      <c r="N96" s="207" t="s">
        <v>42</v>
      </c>
      <c r="O96" s="32" t="s">
        <v>42</v>
      </c>
      <c r="P96" s="32" t="s">
        <v>42</v>
      </c>
      <c r="Q96" s="32" t="s">
        <v>42</v>
      </c>
      <c r="R96" s="32" t="s">
        <v>42</v>
      </c>
      <c r="S96" s="578"/>
      <c r="T96" s="111" t="s">
        <v>331</v>
      </c>
      <c r="U96" s="111" t="s">
        <v>337</v>
      </c>
      <c r="V96" s="111" t="s">
        <v>329</v>
      </c>
    </row>
    <row r="97" spans="1:22" ht="76.900000000000006" customHeight="1" x14ac:dyDescent="0.45">
      <c r="A97" s="470"/>
      <c r="B97" s="470"/>
      <c r="C97" s="470"/>
      <c r="D97" s="522"/>
      <c r="E97" s="586"/>
      <c r="F97" s="471"/>
      <c r="G97" s="61" t="s">
        <v>666</v>
      </c>
      <c r="H97" s="487"/>
      <c r="I97" s="487"/>
      <c r="J97" s="27" t="s">
        <v>338</v>
      </c>
      <c r="K97" s="208" t="s">
        <v>41</v>
      </c>
      <c r="L97" s="30" t="s">
        <v>41</v>
      </c>
      <c r="M97" s="30" t="s">
        <v>41</v>
      </c>
      <c r="N97" s="209">
        <v>1</v>
      </c>
      <c r="O97" s="210">
        <v>1</v>
      </c>
      <c r="P97" s="210">
        <v>1</v>
      </c>
      <c r="Q97" s="210">
        <v>1</v>
      </c>
      <c r="R97" s="210">
        <v>1</v>
      </c>
      <c r="S97" s="578"/>
      <c r="T97" s="111" t="s">
        <v>331</v>
      </c>
      <c r="U97" s="111" t="s">
        <v>805</v>
      </c>
      <c r="V97" s="111" t="s">
        <v>329</v>
      </c>
    </row>
    <row r="98" spans="1:22" ht="76.900000000000006" customHeight="1" x14ac:dyDescent="0.45">
      <c r="A98" s="470"/>
      <c r="B98" s="470"/>
      <c r="C98" s="470"/>
      <c r="D98" s="522"/>
      <c r="E98" s="581"/>
      <c r="F98" s="471"/>
      <c r="G98" s="61" t="s">
        <v>667</v>
      </c>
      <c r="H98" s="493"/>
      <c r="I98" s="493"/>
      <c r="J98" s="27" t="s">
        <v>339</v>
      </c>
      <c r="K98" s="208" t="s">
        <v>41</v>
      </c>
      <c r="L98" s="30" t="s">
        <v>41</v>
      </c>
      <c r="M98" s="30" t="s">
        <v>41</v>
      </c>
      <c r="N98" s="209">
        <v>1</v>
      </c>
      <c r="O98" s="210">
        <v>1</v>
      </c>
      <c r="P98" s="210">
        <v>1</v>
      </c>
      <c r="Q98" s="210">
        <v>1</v>
      </c>
      <c r="R98" s="210">
        <v>1</v>
      </c>
      <c r="S98" s="579"/>
      <c r="T98" s="111" t="s">
        <v>331</v>
      </c>
      <c r="U98" s="111" t="s">
        <v>340</v>
      </c>
      <c r="V98" s="111" t="s">
        <v>329</v>
      </c>
    </row>
    <row r="99" spans="1:22" ht="76.900000000000006" customHeight="1" x14ac:dyDescent="0.45">
      <c r="A99" s="470"/>
      <c r="B99" s="470"/>
      <c r="C99" s="470"/>
      <c r="D99" s="522"/>
      <c r="E99" s="580" t="s">
        <v>341</v>
      </c>
      <c r="F99" s="580" t="s">
        <v>186</v>
      </c>
      <c r="G99" s="61" t="s">
        <v>668</v>
      </c>
      <c r="H99" s="494" t="s">
        <v>342</v>
      </c>
      <c r="I99" s="111" t="s">
        <v>343</v>
      </c>
      <c r="J99" s="111" t="s">
        <v>795</v>
      </c>
      <c r="K99" s="24">
        <v>4</v>
      </c>
      <c r="L99" s="25">
        <v>4</v>
      </c>
      <c r="M99" s="136" t="s">
        <v>58</v>
      </c>
      <c r="N99" s="36">
        <v>4</v>
      </c>
      <c r="O99" s="110">
        <v>1</v>
      </c>
      <c r="P99" s="110">
        <v>1</v>
      </c>
      <c r="Q99" s="110">
        <v>1</v>
      </c>
      <c r="R99" s="110">
        <v>1</v>
      </c>
      <c r="S99" s="185" t="s">
        <v>58</v>
      </c>
      <c r="T99" s="111" t="s">
        <v>66</v>
      </c>
      <c r="U99" s="111" t="s">
        <v>806</v>
      </c>
      <c r="V99" s="111" t="s">
        <v>329</v>
      </c>
    </row>
    <row r="100" spans="1:22" ht="76.900000000000006" customHeight="1" x14ac:dyDescent="0.45">
      <c r="A100" s="470"/>
      <c r="B100" s="470"/>
      <c r="C100" s="470"/>
      <c r="D100" s="523"/>
      <c r="E100" s="581"/>
      <c r="F100" s="581"/>
      <c r="G100" s="61" t="s">
        <v>669</v>
      </c>
      <c r="H100" s="493"/>
      <c r="I100" s="111" t="s">
        <v>791</v>
      </c>
      <c r="J100" s="144" t="s">
        <v>792</v>
      </c>
      <c r="K100" s="24">
        <v>4</v>
      </c>
      <c r="L100" s="25">
        <v>4</v>
      </c>
      <c r="M100" s="136" t="s">
        <v>58</v>
      </c>
      <c r="N100" s="36">
        <v>4</v>
      </c>
      <c r="O100" s="110">
        <v>1</v>
      </c>
      <c r="P100" s="110">
        <v>1</v>
      </c>
      <c r="Q100" s="110">
        <v>1</v>
      </c>
      <c r="R100" s="110">
        <v>1</v>
      </c>
      <c r="S100" s="185" t="s">
        <v>58</v>
      </c>
      <c r="T100" s="111" t="s">
        <v>66</v>
      </c>
      <c r="U100" s="111" t="s">
        <v>344</v>
      </c>
      <c r="V100" s="111" t="s">
        <v>329</v>
      </c>
    </row>
    <row r="101" spans="1:22" ht="15" x14ac:dyDescent="0.45">
      <c r="A101" s="587"/>
      <c r="B101" s="588"/>
      <c r="C101" s="588"/>
      <c r="D101" s="588"/>
      <c r="E101" s="588"/>
      <c r="F101" s="588"/>
      <c r="G101" s="588"/>
      <c r="H101" s="588"/>
      <c r="I101" s="588"/>
      <c r="J101" s="588"/>
      <c r="K101" s="588"/>
      <c r="L101" s="588"/>
      <c r="M101" s="588"/>
      <c r="N101" s="588"/>
      <c r="O101" s="588"/>
      <c r="P101" s="588"/>
      <c r="Q101" s="588"/>
      <c r="R101" s="588"/>
      <c r="S101" s="588"/>
      <c r="T101" s="588"/>
      <c r="U101" s="588"/>
      <c r="V101" s="589"/>
    </row>
    <row r="102" spans="1:22" ht="55.25" customHeight="1" x14ac:dyDescent="0.45">
      <c r="A102" s="590" t="s">
        <v>51</v>
      </c>
      <c r="B102" s="590" t="s">
        <v>52</v>
      </c>
      <c r="C102" s="592" t="s">
        <v>53</v>
      </c>
      <c r="D102" s="591" t="s">
        <v>574</v>
      </c>
      <c r="E102" s="481" t="s">
        <v>61</v>
      </c>
      <c r="F102" s="481" t="s">
        <v>62</v>
      </c>
      <c r="G102" s="153" t="s">
        <v>670</v>
      </c>
      <c r="H102" s="494" t="s">
        <v>63</v>
      </c>
      <c r="I102" s="144" t="s">
        <v>64</v>
      </c>
      <c r="J102" s="111" t="s">
        <v>345</v>
      </c>
      <c r="K102" s="37">
        <v>341</v>
      </c>
      <c r="L102" s="25">
        <v>150</v>
      </c>
      <c r="M102" s="25">
        <v>191</v>
      </c>
      <c r="N102" s="28">
        <v>300</v>
      </c>
      <c r="O102" s="110">
        <v>300</v>
      </c>
      <c r="P102" s="110">
        <v>300</v>
      </c>
      <c r="Q102" s="110">
        <v>300</v>
      </c>
      <c r="R102" s="110">
        <v>300</v>
      </c>
      <c r="S102" s="577" t="s">
        <v>346</v>
      </c>
      <c r="T102" s="111" t="s">
        <v>66</v>
      </c>
      <c r="U102" s="111" t="s">
        <v>347</v>
      </c>
      <c r="V102" s="111" t="s">
        <v>348</v>
      </c>
    </row>
    <row r="103" spans="1:22" ht="55.25" customHeight="1" x14ac:dyDescent="0.45">
      <c r="A103" s="591"/>
      <c r="B103" s="591"/>
      <c r="C103" s="592"/>
      <c r="D103" s="591"/>
      <c r="E103" s="482"/>
      <c r="F103" s="482"/>
      <c r="G103" s="153" t="s">
        <v>671</v>
      </c>
      <c r="H103" s="487"/>
      <c r="I103" s="494" t="s">
        <v>349</v>
      </c>
      <c r="J103" s="111" t="s">
        <v>560</v>
      </c>
      <c r="K103" s="37">
        <v>1</v>
      </c>
      <c r="L103" s="25">
        <v>0</v>
      </c>
      <c r="M103" s="70">
        <v>1</v>
      </c>
      <c r="N103" s="28">
        <v>1</v>
      </c>
      <c r="O103" s="110" t="s">
        <v>58</v>
      </c>
      <c r="P103" s="110" t="s">
        <v>58</v>
      </c>
      <c r="Q103" s="110" t="s">
        <v>58</v>
      </c>
      <c r="R103" s="110">
        <v>1</v>
      </c>
      <c r="S103" s="578"/>
      <c r="T103" s="144" t="s">
        <v>59</v>
      </c>
      <c r="U103" s="111" t="s">
        <v>350</v>
      </c>
      <c r="V103" s="111" t="s">
        <v>348</v>
      </c>
    </row>
    <row r="104" spans="1:22" ht="55.25" customHeight="1" x14ac:dyDescent="0.45">
      <c r="A104" s="591"/>
      <c r="B104" s="591"/>
      <c r="C104" s="592"/>
      <c r="D104" s="591"/>
      <c r="E104" s="482"/>
      <c r="F104" s="482"/>
      <c r="G104" s="153" t="s">
        <v>672</v>
      </c>
      <c r="H104" s="487"/>
      <c r="I104" s="493"/>
      <c r="J104" s="111" t="s">
        <v>351</v>
      </c>
      <c r="K104" s="37">
        <v>4</v>
      </c>
      <c r="L104" s="25">
        <v>4</v>
      </c>
      <c r="M104" s="136" t="s">
        <v>58</v>
      </c>
      <c r="N104" s="28">
        <v>4</v>
      </c>
      <c r="O104" s="110">
        <v>1</v>
      </c>
      <c r="P104" s="110">
        <v>1</v>
      </c>
      <c r="Q104" s="110">
        <v>1</v>
      </c>
      <c r="R104" s="110">
        <v>1</v>
      </c>
      <c r="S104" s="578"/>
      <c r="T104" s="144" t="s">
        <v>59</v>
      </c>
      <c r="U104" s="111" t="s">
        <v>352</v>
      </c>
      <c r="V104" s="111" t="s">
        <v>348</v>
      </c>
    </row>
    <row r="105" spans="1:22" ht="15" x14ac:dyDescent="0.45">
      <c r="A105" s="588"/>
      <c r="B105" s="588"/>
      <c r="C105" s="588"/>
      <c r="D105" s="588"/>
      <c r="E105" s="588"/>
      <c r="F105" s="588"/>
      <c r="G105" s="588"/>
      <c r="H105" s="588"/>
      <c r="I105" s="588"/>
      <c r="J105" s="588"/>
      <c r="K105" s="588"/>
      <c r="L105" s="588"/>
      <c r="M105" s="588"/>
      <c r="N105" s="588"/>
      <c r="O105" s="588"/>
      <c r="P105" s="588"/>
      <c r="Q105" s="588"/>
      <c r="R105" s="588"/>
      <c r="S105" s="588"/>
      <c r="T105" s="588"/>
      <c r="U105" s="588"/>
      <c r="V105" s="589"/>
    </row>
    <row r="106" spans="1:22" ht="55.5" customHeight="1" x14ac:dyDescent="0.45">
      <c r="A106" s="595" t="s">
        <v>68</v>
      </c>
      <c r="B106" s="595" t="s">
        <v>69</v>
      </c>
      <c r="C106" s="595" t="s">
        <v>70</v>
      </c>
      <c r="D106" s="596" t="s">
        <v>576</v>
      </c>
      <c r="E106" s="110" t="s">
        <v>354</v>
      </c>
      <c r="F106" s="153" t="s">
        <v>72</v>
      </c>
      <c r="G106" s="153" t="s">
        <v>674</v>
      </c>
      <c r="H106" s="144" t="s">
        <v>355</v>
      </c>
      <c r="I106" s="144" t="s">
        <v>356</v>
      </c>
      <c r="J106" s="23" t="s">
        <v>357</v>
      </c>
      <c r="K106" s="37">
        <v>30</v>
      </c>
      <c r="L106" s="25">
        <v>30</v>
      </c>
      <c r="M106" s="25" t="s">
        <v>58</v>
      </c>
      <c r="N106" s="28">
        <v>30</v>
      </c>
      <c r="O106" s="110">
        <v>5</v>
      </c>
      <c r="P106" s="110">
        <v>5</v>
      </c>
      <c r="Q106" s="110">
        <v>10</v>
      </c>
      <c r="R106" s="110">
        <v>10</v>
      </c>
      <c r="S106" s="126" t="s">
        <v>358</v>
      </c>
      <c r="T106" s="111" t="s">
        <v>359</v>
      </c>
      <c r="U106" s="111" t="s">
        <v>360</v>
      </c>
      <c r="V106" s="111" t="s">
        <v>3</v>
      </c>
    </row>
    <row r="107" spans="1:22" ht="55.5" customHeight="1" x14ac:dyDescent="0.45">
      <c r="A107" s="595"/>
      <c r="B107" s="595"/>
      <c r="C107" s="595"/>
      <c r="D107" s="597"/>
      <c r="E107" s="482" t="s">
        <v>361</v>
      </c>
      <c r="F107" s="481" t="s">
        <v>313</v>
      </c>
      <c r="G107" s="153" t="s">
        <v>675</v>
      </c>
      <c r="H107" s="469" t="s">
        <v>362</v>
      </c>
      <c r="I107" s="26" t="s">
        <v>363</v>
      </c>
      <c r="J107" s="42" t="s">
        <v>796</v>
      </c>
      <c r="K107" s="37" t="s">
        <v>41</v>
      </c>
      <c r="L107" s="25" t="s">
        <v>41</v>
      </c>
      <c r="M107" s="25" t="s">
        <v>41</v>
      </c>
      <c r="N107" s="28">
        <v>4</v>
      </c>
      <c r="O107" s="110">
        <v>1</v>
      </c>
      <c r="P107" s="110">
        <v>1</v>
      </c>
      <c r="Q107" s="110">
        <v>1</v>
      </c>
      <c r="R107" s="32">
        <v>1</v>
      </c>
      <c r="S107" s="577" t="s">
        <v>364</v>
      </c>
      <c r="T107" s="111" t="s">
        <v>365</v>
      </c>
      <c r="U107" s="111" t="s">
        <v>366</v>
      </c>
      <c r="V107" s="111" t="s">
        <v>3</v>
      </c>
    </row>
    <row r="108" spans="1:22" ht="55.5" customHeight="1" x14ac:dyDescent="0.45">
      <c r="A108" s="595"/>
      <c r="B108" s="595"/>
      <c r="C108" s="595"/>
      <c r="D108" s="597"/>
      <c r="E108" s="483"/>
      <c r="F108" s="483"/>
      <c r="G108" s="153" t="s">
        <v>676</v>
      </c>
      <c r="H108" s="469"/>
      <c r="I108" s="144" t="s">
        <v>367</v>
      </c>
      <c r="J108" s="42" t="s">
        <v>368</v>
      </c>
      <c r="K108" s="37">
        <v>4</v>
      </c>
      <c r="L108" s="39">
        <v>4</v>
      </c>
      <c r="M108" s="39" t="s">
        <v>58</v>
      </c>
      <c r="N108" s="29">
        <v>4</v>
      </c>
      <c r="O108" s="110">
        <v>1</v>
      </c>
      <c r="P108" s="32">
        <v>1</v>
      </c>
      <c r="Q108" s="32">
        <v>1</v>
      </c>
      <c r="R108" s="32">
        <v>1</v>
      </c>
      <c r="S108" s="578"/>
      <c r="T108" s="111" t="s">
        <v>84</v>
      </c>
      <c r="U108" s="111" t="s">
        <v>369</v>
      </c>
      <c r="V108" s="111" t="s">
        <v>3</v>
      </c>
    </row>
    <row r="109" spans="1:22" ht="55.5" customHeight="1" x14ac:dyDescent="0.45">
      <c r="A109" s="595"/>
      <c r="B109" s="595"/>
      <c r="C109" s="595"/>
      <c r="D109" s="597"/>
      <c r="E109" s="110" t="s">
        <v>370</v>
      </c>
      <c r="F109" s="153" t="s">
        <v>289</v>
      </c>
      <c r="G109" s="110" t="s">
        <v>677</v>
      </c>
      <c r="H109" s="112" t="s">
        <v>371</v>
      </c>
      <c r="I109" s="111" t="s">
        <v>372</v>
      </c>
      <c r="J109" s="23" t="s">
        <v>373</v>
      </c>
      <c r="K109" s="43">
        <v>45107</v>
      </c>
      <c r="L109" s="44" t="s">
        <v>810</v>
      </c>
      <c r="M109" s="44" t="s">
        <v>811</v>
      </c>
      <c r="N109" s="33">
        <v>45473</v>
      </c>
      <c r="O109" s="34" t="s">
        <v>58</v>
      </c>
      <c r="P109" s="34" t="s">
        <v>58</v>
      </c>
      <c r="Q109" s="34" t="s">
        <v>58</v>
      </c>
      <c r="R109" s="197">
        <v>45473</v>
      </c>
      <c r="S109" s="185" t="s">
        <v>374</v>
      </c>
      <c r="T109" s="111" t="s">
        <v>365</v>
      </c>
      <c r="U109" s="111" t="s">
        <v>375</v>
      </c>
      <c r="V109" s="111" t="s">
        <v>3</v>
      </c>
    </row>
    <row r="110" spans="1:22" ht="55.5" customHeight="1" x14ac:dyDescent="0.45">
      <c r="A110" s="595"/>
      <c r="B110" s="595"/>
      <c r="C110" s="595"/>
      <c r="D110" s="597"/>
      <c r="E110" s="482" t="s">
        <v>376</v>
      </c>
      <c r="F110" s="481" t="s">
        <v>268</v>
      </c>
      <c r="G110" s="110" t="s">
        <v>678</v>
      </c>
      <c r="H110" s="489" t="s">
        <v>377</v>
      </c>
      <c r="I110" s="211" t="s">
        <v>563</v>
      </c>
      <c r="J110" s="42" t="s">
        <v>562</v>
      </c>
      <c r="K110" s="45" t="s">
        <v>41</v>
      </c>
      <c r="L110" s="44" t="s">
        <v>41</v>
      </c>
      <c r="M110" s="44" t="s">
        <v>58</v>
      </c>
      <c r="N110" s="33">
        <v>45199</v>
      </c>
      <c r="O110" s="34">
        <v>45199</v>
      </c>
      <c r="P110" s="34" t="s">
        <v>58</v>
      </c>
      <c r="Q110" s="34" t="s">
        <v>58</v>
      </c>
      <c r="R110" s="34" t="s">
        <v>58</v>
      </c>
      <c r="S110" s="578"/>
      <c r="T110" s="111" t="s">
        <v>365</v>
      </c>
      <c r="U110" s="111" t="s">
        <v>378</v>
      </c>
      <c r="V110" s="111" t="s">
        <v>3</v>
      </c>
    </row>
    <row r="111" spans="1:22" ht="55.5" customHeight="1" x14ac:dyDescent="0.45">
      <c r="A111" s="595"/>
      <c r="B111" s="595"/>
      <c r="C111" s="595"/>
      <c r="D111" s="597"/>
      <c r="E111" s="483"/>
      <c r="F111" s="483"/>
      <c r="G111" s="110" t="s">
        <v>679</v>
      </c>
      <c r="H111" s="490"/>
      <c r="I111" s="111" t="s">
        <v>379</v>
      </c>
      <c r="J111" s="146" t="s">
        <v>564</v>
      </c>
      <c r="K111" s="45">
        <v>4</v>
      </c>
      <c r="L111" s="30">
        <v>4</v>
      </c>
      <c r="M111" s="30" t="s">
        <v>58</v>
      </c>
      <c r="N111" s="31">
        <v>4</v>
      </c>
      <c r="O111" s="32">
        <v>1</v>
      </c>
      <c r="P111" s="32">
        <v>1</v>
      </c>
      <c r="Q111" s="32">
        <v>1</v>
      </c>
      <c r="R111" s="32">
        <v>1</v>
      </c>
      <c r="S111" s="579"/>
      <c r="T111" s="111" t="s">
        <v>365</v>
      </c>
      <c r="U111" s="111" t="s">
        <v>378</v>
      </c>
      <c r="V111" s="111" t="s">
        <v>3</v>
      </c>
    </row>
    <row r="112" spans="1:22" ht="55.5" customHeight="1" x14ac:dyDescent="0.45">
      <c r="A112" s="595"/>
      <c r="B112" s="595"/>
      <c r="C112" s="595"/>
      <c r="D112" s="597"/>
      <c r="E112" s="482" t="s">
        <v>380</v>
      </c>
      <c r="F112" s="482" t="s">
        <v>72</v>
      </c>
      <c r="G112" s="153" t="s">
        <v>681</v>
      </c>
      <c r="H112" s="593" t="s">
        <v>381</v>
      </c>
      <c r="I112" s="144" t="s">
        <v>384</v>
      </c>
      <c r="J112" s="23" t="s">
        <v>565</v>
      </c>
      <c r="K112" s="45">
        <v>4</v>
      </c>
      <c r="L112" s="30">
        <v>3</v>
      </c>
      <c r="M112" s="30">
        <v>1</v>
      </c>
      <c r="N112" s="31">
        <v>4</v>
      </c>
      <c r="O112" s="32">
        <v>1</v>
      </c>
      <c r="P112" s="32">
        <v>1</v>
      </c>
      <c r="Q112" s="32">
        <v>1</v>
      </c>
      <c r="R112" s="32">
        <v>1</v>
      </c>
      <c r="S112" s="578"/>
      <c r="T112" s="111" t="s">
        <v>365</v>
      </c>
      <c r="U112" s="111" t="s">
        <v>335</v>
      </c>
      <c r="V112" s="111" t="s">
        <v>3</v>
      </c>
    </row>
    <row r="113" spans="1:22" ht="55.5" customHeight="1" x14ac:dyDescent="0.45">
      <c r="A113" s="595"/>
      <c r="B113" s="595"/>
      <c r="C113" s="595"/>
      <c r="D113" s="597"/>
      <c r="E113" s="482"/>
      <c r="F113" s="482"/>
      <c r="G113" s="153" t="s">
        <v>682</v>
      </c>
      <c r="H113" s="593"/>
      <c r="I113" s="111" t="s">
        <v>385</v>
      </c>
      <c r="J113" s="23" t="s">
        <v>566</v>
      </c>
      <c r="K113" s="45" t="s">
        <v>41</v>
      </c>
      <c r="L113" s="147" t="s">
        <v>41</v>
      </c>
      <c r="M113" s="147" t="s">
        <v>41</v>
      </c>
      <c r="N113" s="31">
        <v>4</v>
      </c>
      <c r="O113" s="32">
        <v>1</v>
      </c>
      <c r="P113" s="32">
        <v>1</v>
      </c>
      <c r="Q113" s="32">
        <v>1</v>
      </c>
      <c r="R113" s="32">
        <v>1</v>
      </c>
      <c r="S113" s="578"/>
      <c r="T113" s="111" t="s">
        <v>365</v>
      </c>
      <c r="U113" s="111" t="s">
        <v>386</v>
      </c>
      <c r="V113" s="111" t="s">
        <v>3</v>
      </c>
    </row>
    <row r="114" spans="1:22" ht="100.5" customHeight="1" x14ac:dyDescent="0.45">
      <c r="A114" s="595"/>
      <c r="B114" s="595"/>
      <c r="C114" s="595"/>
      <c r="D114" s="597"/>
      <c r="E114" s="483"/>
      <c r="F114" s="482"/>
      <c r="G114" s="153" t="s">
        <v>683</v>
      </c>
      <c r="H114" s="594"/>
      <c r="I114" s="144" t="s">
        <v>567</v>
      </c>
      <c r="J114" s="23" t="s">
        <v>387</v>
      </c>
      <c r="K114" s="45" t="s">
        <v>41</v>
      </c>
      <c r="L114" s="55" t="s">
        <v>41</v>
      </c>
      <c r="M114" s="55" t="s">
        <v>41</v>
      </c>
      <c r="N114" s="31">
        <v>8</v>
      </c>
      <c r="O114" s="32">
        <v>2</v>
      </c>
      <c r="P114" s="32">
        <v>2</v>
      </c>
      <c r="Q114" s="32">
        <v>2</v>
      </c>
      <c r="R114" s="32">
        <v>2</v>
      </c>
      <c r="S114" s="578"/>
      <c r="T114" s="111" t="s">
        <v>365</v>
      </c>
      <c r="U114" s="111" t="s">
        <v>386</v>
      </c>
      <c r="V114" s="111" t="s">
        <v>3</v>
      </c>
    </row>
    <row r="115" spans="1:22" ht="58.9" customHeight="1" x14ac:dyDescent="0.45">
      <c r="A115" s="595"/>
      <c r="B115" s="595"/>
      <c r="C115" s="595"/>
      <c r="D115" s="597"/>
      <c r="E115" s="105" t="s">
        <v>388</v>
      </c>
      <c r="F115" s="110" t="s">
        <v>36</v>
      </c>
      <c r="G115" s="153" t="s">
        <v>684</v>
      </c>
      <c r="H115" s="146" t="s">
        <v>389</v>
      </c>
      <c r="I115" s="109" t="s">
        <v>568</v>
      </c>
      <c r="J115" s="23" t="s">
        <v>390</v>
      </c>
      <c r="K115" s="45" t="s">
        <v>41</v>
      </c>
      <c r="L115" s="30" t="s">
        <v>41</v>
      </c>
      <c r="M115" s="30" t="s">
        <v>41</v>
      </c>
      <c r="N115" s="31">
        <v>2</v>
      </c>
      <c r="O115" s="32" t="s">
        <v>58</v>
      </c>
      <c r="P115" s="34" t="s">
        <v>58</v>
      </c>
      <c r="Q115" s="32">
        <v>1</v>
      </c>
      <c r="R115" s="32">
        <v>1</v>
      </c>
      <c r="S115" s="194"/>
      <c r="T115" s="111" t="s">
        <v>365</v>
      </c>
      <c r="U115" s="111" t="s">
        <v>386</v>
      </c>
      <c r="V115" s="111" t="s">
        <v>3</v>
      </c>
    </row>
    <row r="116" spans="1:22" ht="58.9" customHeight="1" x14ac:dyDescent="0.45">
      <c r="A116" s="595"/>
      <c r="B116" s="595"/>
      <c r="C116" s="595"/>
      <c r="D116" s="597"/>
      <c r="E116" s="481" t="s">
        <v>391</v>
      </c>
      <c r="F116" s="481" t="s">
        <v>72</v>
      </c>
      <c r="G116" s="153" t="s">
        <v>685</v>
      </c>
      <c r="H116" s="605" t="s">
        <v>392</v>
      </c>
      <c r="I116" s="111" t="s">
        <v>393</v>
      </c>
      <c r="J116" s="23" t="s">
        <v>394</v>
      </c>
      <c r="K116" s="45">
        <v>4</v>
      </c>
      <c r="L116" s="30">
        <v>3</v>
      </c>
      <c r="M116" s="30">
        <v>1</v>
      </c>
      <c r="N116" s="31">
        <v>4</v>
      </c>
      <c r="O116" s="32">
        <v>1</v>
      </c>
      <c r="P116" s="193">
        <v>1</v>
      </c>
      <c r="Q116" s="193">
        <v>1</v>
      </c>
      <c r="R116" s="193">
        <v>1</v>
      </c>
      <c r="S116" s="577" t="s">
        <v>395</v>
      </c>
      <c r="T116" s="111" t="s">
        <v>365</v>
      </c>
      <c r="U116" s="111" t="s">
        <v>396</v>
      </c>
      <c r="V116" s="111" t="s">
        <v>3</v>
      </c>
    </row>
    <row r="117" spans="1:22" ht="58.9" customHeight="1" x14ac:dyDescent="0.45">
      <c r="A117" s="595"/>
      <c r="B117" s="595"/>
      <c r="C117" s="595"/>
      <c r="D117" s="597"/>
      <c r="E117" s="483"/>
      <c r="F117" s="482"/>
      <c r="G117" s="153" t="s">
        <v>686</v>
      </c>
      <c r="H117" s="593"/>
      <c r="I117" s="144" t="s">
        <v>397</v>
      </c>
      <c r="J117" s="23" t="s">
        <v>769</v>
      </c>
      <c r="K117" s="45" t="s">
        <v>41</v>
      </c>
      <c r="L117" s="30" t="s">
        <v>41</v>
      </c>
      <c r="M117" s="30" t="s">
        <v>41</v>
      </c>
      <c r="N117" s="31" t="s">
        <v>770</v>
      </c>
      <c r="O117" s="32" t="s">
        <v>770</v>
      </c>
      <c r="P117" s="32" t="s">
        <v>770</v>
      </c>
      <c r="Q117" s="32" t="s">
        <v>770</v>
      </c>
      <c r="R117" s="32" t="s">
        <v>770</v>
      </c>
      <c r="S117" s="578"/>
      <c r="T117" s="111" t="s">
        <v>365</v>
      </c>
      <c r="U117" s="111" t="s">
        <v>398</v>
      </c>
      <c r="V117" s="111" t="s">
        <v>3</v>
      </c>
    </row>
    <row r="118" spans="1:22" ht="69.400000000000006" customHeight="1" x14ac:dyDescent="0.45">
      <c r="A118" s="595"/>
      <c r="B118" s="595"/>
      <c r="C118" s="595"/>
      <c r="D118" s="597"/>
      <c r="E118" s="481" t="s">
        <v>399</v>
      </c>
      <c r="F118" s="481" t="s">
        <v>72</v>
      </c>
      <c r="G118" s="153" t="s">
        <v>687</v>
      </c>
      <c r="H118" s="605" t="s">
        <v>400</v>
      </c>
      <c r="I118" s="144" t="s">
        <v>401</v>
      </c>
      <c r="J118" s="23" t="s">
        <v>402</v>
      </c>
      <c r="K118" s="45">
        <v>4</v>
      </c>
      <c r="L118" s="147">
        <v>3</v>
      </c>
      <c r="M118" s="147">
        <v>1</v>
      </c>
      <c r="N118" s="31">
        <v>4</v>
      </c>
      <c r="O118" s="32">
        <v>1</v>
      </c>
      <c r="P118" s="32">
        <v>1</v>
      </c>
      <c r="Q118" s="32">
        <v>1</v>
      </c>
      <c r="R118" s="32">
        <v>1</v>
      </c>
      <c r="S118" s="606" t="s">
        <v>403</v>
      </c>
      <c r="T118" s="111" t="s">
        <v>359</v>
      </c>
      <c r="U118" s="111" t="s">
        <v>404</v>
      </c>
      <c r="V118" s="111" t="s">
        <v>3</v>
      </c>
    </row>
    <row r="119" spans="1:22" ht="102.75" customHeight="1" x14ac:dyDescent="0.45">
      <c r="A119" s="595"/>
      <c r="B119" s="595"/>
      <c r="C119" s="595"/>
      <c r="D119" s="598"/>
      <c r="E119" s="482"/>
      <c r="F119" s="482"/>
      <c r="G119" s="153" t="s">
        <v>688</v>
      </c>
      <c r="H119" s="594"/>
      <c r="I119" s="144" t="s">
        <v>405</v>
      </c>
      <c r="J119" s="23" t="s">
        <v>406</v>
      </c>
      <c r="K119" s="45">
        <v>4</v>
      </c>
      <c r="L119" s="147">
        <v>4</v>
      </c>
      <c r="M119" s="147" t="s">
        <v>58</v>
      </c>
      <c r="N119" s="31">
        <v>4</v>
      </c>
      <c r="O119" s="32">
        <v>1</v>
      </c>
      <c r="P119" s="32">
        <v>1</v>
      </c>
      <c r="Q119" s="32">
        <v>1</v>
      </c>
      <c r="R119" s="32">
        <v>1</v>
      </c>
      <c r="S119" s="607"/>
      <c r="T119" s="111" t="s">
        <v>365</v>
      </c>
      <c r="U119" s="111" t="s">
        <v>378</v>
      </c>
      <c r="V119" s="111" t="s">
        <v>3</v>
      </c>
    </row>
    <row r="120" spans="1:22" ht="15" x14ac:dyDescent="0.45">
      <c r="A120" s="599"/>
      <c r="B120" s="599"/>
      <c r="C120" s="599"/>
      <c r="D120" s="599"/>
      <c r="E120" s="599"/>
      <c r="F120" s="599"/>
      <c r="G120" s="599"/>
      <c r="H120" s="599"/>
      <c r="I120" s="599"/>
      <c r="J120" s="599"/>
      <c r="K120" s="599"/>
      <c r="L120" s="599"/>
      <c r="M120" s="599"/>
      <c r="N120" s="599"/>
      <c r="O120" s="599"/>
      <c r="P120" s="599"/>
      <c r="Q120" s="599"/>
      <c r="R120" s="599"/>
      <c r="S120" s="599"/>
      <c r="T120" s="599"/>
      <c r="U120" s="599"/>
      <c r="V120" s="599"/>
    </row>
    <row r="121" spans="1:22" ht="101.55" customHeight="1" x14ac:dyDescent="0.45">
      <c r="A121" s="222" t="s">
        <v>77</v>
      </c>
      <c r="B121" s="223" t="s">
        <v>78</v>
      </c>
      <c r="C121" s="223" t="s">
        <v>53</v>
      </c>
      <c r="D121" s="223" t="s">
        <v>577</v>
      </c>
      <c r="E121" s="46" t="s">
        <v>407</v>
      </c>
      <c r="F121" s="46" t="s">
        <v>80</v>
      </c>
      <c r="G121" s="46" t="s">
        <v>689</v>
      </c>
      <c r="H121" s="112" t="s">
        <v>408</v>
      </c>
      <c r="I121" s="112" t="s">
        <v>409</v>
      </c>
      <c r="J121" s="112" t="s">
        <v>410</v>
      </c>
      <c r="K121" s="47">
        <v>1</v>
      </c>
      <c r="L121" s="48">
        <v>1</v>
      </c>
      <c r="M121" s="147" t="s">
        <v>58</v>
      </c>
      <c r="N121" s="49">
        <v>1</v>
      </c>
      <c r="O121" s="50">
        <v>0.2</v>
      </c>
      <c r="P121" s="50">
        <v>0.5</v>
      </c>
      <c r="Q121" s="50">
        <v>0.75</v>
      </c>
      <c r="R121" s="50">
        <v>1</v>
      </c>
      <c r="S121" s="149" t="s">
        <v>411</v>
      </c>
      <c r="T121" s="112" t="s">
        <v>59</v>
      </c>
      <c r="U121" s="111" t="s">
        <v>771</v>
      </c>
      <c r="V121" s="111" t="s">
        <v>348</v>
      </c>
    </row>
    <row r="122" spans="1:22" ht="15" x14ac:dyDescent="0.45">
      <c r="A122" s="600"/>
      <c r="B122" s="600"/>
      <c r="C122" s="600"/>
      <c r="D122" s="600"/>
      <c r="E122" s="600"/>
      <c r="F122" s="600"/>
      <c r="G122" s="600"/>
      <c r="H122" s="600"/>
      <c r="I122" s="600"/>
      <c r="J122" s="600"/>
      <c r="K122" s="600"/>
      <c r="L122" s="600"/>
      <c r="M122" s="600"/>
      <c r="N122" s="600"/>
      <c r="O122" s="600"/>
      <c r="P122" s="600"/>
      <c r="Q122" s="600"/>
      <c r="R122" s="600"/>
      <c r="S122" s="600"/>
      <c r="T122" s="600"/>
      <c r="U122" s="600"/>
      <c r="V122" s="601"/>
    </row>
    <row r="123" spans="1:22" ht="58.25" customHeight="1" x14ac:dyDescent="0.45">
      <c r="A123" s="602" t="s">
        <v>95</v>
      </c>
      <c r="B123" s="602" t="s">
        <v>288</v>
      </c>
      <c r="C123" s="602" t="s">
        <v>53</v>
      </c>
      <c r="D123" s="602" t="s">
        <v>578</v>
      </c>
      <c r="E123" s="60" t="s">
        <v>97</v>
      </c>
      <c r="F123" s="60" t="s">
        <v>289</v>
      </c>
      <c r="G123" s="60" t="s">
        <v>690</v>
      </c>
      <c r="H123" s="56" t="s">
        <v>99</v>
      </c>
      <c r="I123" s="56" t="s">
        <v>412</v>
      </c>
      <c r="J123" s="56" t="s">
        <v>291</v>
      </c>
      <c r="K123" s="57">
        <v>4</v>
      </c>
      <c r="L123" s="58">
        <v>4</v>
      </c>
      <c r="M123" s="147" t="s">
        <v>58</v>
      </c>
      <c r="N123" s="59">
        <v>4</v>
      </c>
      <c r="O123" s="60">
        <v>1</v>
      </c>
      <c r="P123" s="60">
        <v>1</v>
      </c>
      <c r="Q123" s="60">
        <v>1</v>
      </c>
      <c r="R123" s="97">
        <v>1</v>
      </c>
      <c r="S123" s="97" t="s">
        <v>58</v>
      </c>
      <c r="T123" s="111" t="s">
        <v>59</v>
      </c>
      <c r="U123" s="111" t="s">
        <v>292</v>
      </c>
      <c r="V123" s="111" t="s">
        <v>348</v>
      </c>
    </row>
    <row r="124" spans="1:22" ht="58.25" customHeight="1" x14ac:dyDescent="0.45">
      <c r="A124" s="603"/>
      <c r="B124" s="603"/>
      <c r="C124" s="603"/>
      <c r="D124" s="603"/>
      <c r="E124" s="110" t="s">
        <v>131</v>
      </c>
      <c r="F124" s="110" t="s">
        <v>98</v>
      </c>
      <c r="G124" s="110" t="s">
        <v>696</v>
      </c>
      <c r="H124" s="112" t="s">
        <v>132</v>
      </c>
      <c r="I124" s="111" t="s">
        <v>308</v>
      </c>
      <c r="J124" s="111" t="s">
        <v>413</v>
      </c>
      <c r="K124" s="37">
        <v>4</v>
      </c>
      <c r="L124" s="25">
        <v>4</v>
      </c>
      <c r="M124" s="147" t="s">
        <v>58</v>
      </c>
      <c r="N124" s="28">
        <v>4</v>
      </c>
      <c r="O124" s="110">
        <v>1</v>
      </c>
      <c r="P124" s="110">
        <v>1</v>
      </c>
      <c r="Q124" s="110">
        <v>1</v>
      </c>
      <c r="R124" s="110">
        <v>1</v>
      </c>
      <c r="S124" s="110" t="s">
        <v>58</v>
      </c>
      <c r="T124" s="111" t="s">
        <v>59</v>
      </c>
      <c r="U124" s="111" t="s">
        <v>414</v>
      </c>
      <c r="V124" s="111" t="s">
        <v>348</v>
      </c>
    </row>
    <row r="125" spans="1:22" ht="58.25" customHeight="1" x14ac:dyDescent="0.45">
      <c r="A125" s="604"/>
      <c r="B125" s="604"/>
      <c r="C125" s="604"/>
      <c r="D125" s="604"/>
      <c r="E125" s="110" t="s">
        <v>177</v>
      </c>
      <c r="F125" s="110" t="s">
        <v>289</v>
      </c>
      <c r="G125" s="110" t="s">
        <v>697</v>
      </c>
      <c r="H125" s="111" t="s">
        <v>178</v>
      </c>
      <c r="I125" s="111" t="s">
        <v>415</v>
      </c>
      <c r="J125" s="111" t="s">
        <v>180</v>
      </c>
      <c r="K125" s="37">
        <v>4</v>
      </c>
      <c r="L125" s="25">
        <v>4</v>
      </c>
      <c r="M125" s="147" t="s">
        <v>58</v>
      </c>
      <c r="N125" s="28">
        <v>4</v>
      </c>
      <c r="O125" s="110">
        <v>1</v>
      </c>
      <c r="P125" s="110">
        <v>1</v>
      </c>
      <c r="Q125" s="110">
        <v>1</v>
      </c>
      <c r="R125" s="110">
        <v>1</v>
      </c>
      <c r="S125" s="110" t="s">
        <v>58</v>
      </c>
      <c r="T125" s="111" t="s">
        <v>59</v>
      </c>
      <c r="U125" s="111" t="s">
        <v>181</v>
      </c>
      <c r="V125" s="111" t="s">
        <v>348</v>
      </c>
    </row>
    <row r="126" spans="1:22" ht="15" x14ac:dyDescent="0.45">
      <c r="A126" s="588"/>
      <c r="B126" s="588"/>
      <c r="C126" s="588"/>
      <c r="D126" s="588"/>
      <c r="E126" s="588"/>
      <c r="F126" s="588"/>
      <c r="G126" s="588"/>
      <c r="H126" s="588"/>
      <c r="I126" s="588"/>
      <c r="J126" s="588"/>
      <c r="K126" s="588"/>
      <c r="L126" s="588"/>
      <c r="M126" s="588"/>
      <c r="N126" s="588"/>
      <c r="O126" s="588"/>
      <c r="P126" s="588"/>
      <c r="Q126" s="588"/>
      <c r="R126" s="588"/>
      <c r="S126" s="588"/>
      <c r="T126" s="588"/>
      <c r="U126" s="588"/>
      <c r="V126" s="589"/>
    </row>
    <row r="127" spans="1:22" ht="54.4" customHeight="1" x14ac:dyDescent="0.45">
      <c r="A127" s="517" t="s">
        <v>182</v>
      </c>
      <c r="B127" s="517" t="s">
        <v>183</v>
      </c>
      <c r="C127" s="517" t="s">
        <v>184</v>
      </c>
      <c r="D127" s="564" t="s">
        <v>579</v>
      </c>
      <c r="E127" s="481" t="s">
        <v>416</v>
      </c>
      <c r="F127" s="481" t="s">
        <v>186</v>
      </c>
      <c r="G127" s="110" t="s">
        <v>698</v>
      </c>
      <c r="H127" s="469" t="s">
        <v>417</v>
      </c>
      <c r="I127" s="469" t="s">
        <v>418</v>
      </c>
      <c r="J127" s="23" t="s">
        <v>419</v>
      </c>
      <c r="K127" s="54">
        <v>45107</v>
      </c>
      <c r="L127" s="35">
        <v>45107</v>
      </c>
      <c r="M127" s="147" t="s">
        <v>58</v>
      </c>
      <c r="N127" s="33">
        <v>45473</v>
      </c>
      <c r="O127" s="34" t="s">
        <v>58</v>
      </c>
      <c r="P127" s="34" t="s">
        <v>58</v>
      </c>
      <c r="Q127" s="34" t="s">
        <v>58</v>
      </c>
      <c r="R127" s="34">
        <v>45473</v>
      </c>
      <c r="S127" s="609" t="s">
        <v>420</v>
      </c>
      <c r="T127" s="51" t="s">
        <v>421</v>
      </c>
      <c r="U127" s="51" t="s">
        <v>422</v>
      </c>
      <c r="V127" s="111" t="s">
        <v>3</v>
      </c>
    </row>
    <row r="128" spans="1:22" ht="120" x14ac:dyDescent="0.45">
      <c r="A128" s="517"/>
      <c r="B128" s="517"/>
      <c r="C128" s="517"/>
      <c r="D128" s="608"/>
      <c r="E128" s="482"/>
      <c r="F128" s="483"/>
      <c r="G128" s="110" t="s">
        <v>699</v>
      </c>
      <c r="H128" s="469"/>
      <c r="I128" s="469"/>
      <c r="J128" s="23" t="s">
        <v>423</v>
      </c>
      <c r="K128" s="43" t="s">
        <v>424</v>
      </c>
      <c r="L128" s="55" t="s">
        <v>808</v>
      </c>
      <c r="M128" s="147" t="s">
        <v>809</v>
      </c>
      <c r="N128" s="33" t="s">
        <v>569</v>
      </c>
      <c r="O128" s="34">
        <v>45199</v>
      </c>
      <c r="P128" s="34" t="s">
        <v>58</v>
      </c>
      <c r="Q128" s="34">
        <v>45382</v>
      </c>
      <c r="R128" s="34" t="s">
        <v>58</v>
      </c>
      <c r="S128" s="609"/>
      <c r="T128" s="51" t="s">
        <v>59</v>
      </c>
      <c r="U128" s="51" t="s">
        <v>425</v>
      </c>
      <c r="V128" s="111" t="s">
        <v>3</v>
      </c>
    </row>
    <row r="129" spans="1:22" ht="63" customHeight="1" x14ac:dyDescent="0.45">
      <c r="A129" s="517"/>
      <c r="B129" s="517"/>
      <c r="C129" s="517"/>
      <c r="D129" s="541"/>
      <c r="E129" s="483"/>
      <c r="F129" s="110" t="s">
        <v>186</v>
      </c>
      <c r="G129" s="110" t="s">
        <v>700</v>
      </c>
      <c r="H129" s="469"/>
      <c r="I129" s="111" t="s">
        <v>426</v>
      </c>
      <c r="J129" s="23" t="s">
        <v>427</v>
      </c>
      <c r="K129" s="37">
        <v>4</v>
      </c>
      <c r="L129" s="25">
        <v>4</v>
      </c>
      <c r="M129" s="147" t="s">
        <v>58</v>
      </c>
      <c r="N129" s="31">
        <v>4</v>
      </c>
      <c r="O129" s="32">
        <v>1</v>
      </c>
      <c r="P129" s="32">
        <v>1</v>
      </c>
      <c r="Q129" s="32">
        <v>1</v>
      </c>
      <c r="R129" s="32">
        <v>1</v>
      </c>
      <c r="S129" s="609"/>
      <c r="T129" s="51" t="s">
        <v>59</v>
      </c>
      <c r="U129" s="51" t="s">
        <v>396</v>
      </c>
      <c r="V129" s="111" t="s">
        <v>3</v>
      </c>
    </row>
    <row r="131" spans="1:22" ht="21" x14ac:dyDescent="0.45">
      <c r="A131" s="448" t="s">
        <v>13</v>
      </c>
      <c r="B131" s="448"/>
      <c r="C131" s="448"/>
      <c r="D131" s="448"/>
      <c r="E131" s="448"/>
      <c r="F131" s="448"/>
      <c r="G131" s="448"/>
      <c r="H131" s="448"/>
      <c r="I131" s="448"/>
      <c r="J131" s="448"/>
      <c r="K131" s="448"/>
      <c r="L131" s="448"/>
      <c r="M131" s="448"/>
      <c r="N131" s="448"/>
      <c r="O131" s="448"/>
      <c r="P131" s="448"/>
      <c r="Q131" s="448"/>
      <c r="R131" s="448"/>
      <c r="S131" s="448"/>
      <c r="T131" s="448"/>
      <c r="U131" s="448"/>
      <c r="V131" s="448"/>
    </row>
    <row r="132" spans="1:22" ht="21" x14ac:dyDescent="0.45">
      <c r="A132" s="449" t="s">
        <v>428</v>
      </c>
      <c r="B132" s="450"/>
      <c r="C132" s="450"/>
      <c r="D132" s="450"/>
      <c r="E132" s="450"/>
      <c r="F132" s="450"/>
      <c r="G132" s="450"/>
      <c r="H132" s="450"/>
      <c r="I132" s="450"/>
      <c r="J132" s="450"/>
      <c r="K132" s="450"/>
      <c r="L132" s="450"/>
      <c r="M132" s="450"/>
      <c r="N132" s="450"/>
      <c r="O132" s="450"/>
      <c r="P132" s="450"/>
      <c r="Q132" s="450"/>
      <c r="R132" s="450"/>
      <c r="S132" s="450"/>
      <c r="T132" s="450"/>
      <c r="U132" s="450"/>
      <c r="V132" s="450"/>
    </row>
    <row r="133" spans="1:22" ht="21" x14ac:dyDescent="0.45">
      <c r="A133" s="450" t="s">
        <v>15</v>
      </c>
      <c r="B133" s="450"/>
      <c r="C133" s="450"/>
      <c r="D133" s="450"/>
      <c r="E133" s="450"/>
      <c r="F133" s="450"/>
      <c r="G133" s="450"/>
      <c r="H133" s="450"/>
      <c r="I133" s="450"/>
      <c r="J133" s="450"/>
      <c r="K133" s="450"/>
      <c r="L133" s="450"/>
      <c r="M133" s="450"/>
      <c r="N133" s="450"/>
      <c r="O133" s="450"/>
      <c r="P133" s="450"/>
      <c r="Q133" s="450"/>
      <c r="R133" s="450"/>
      <c r="S133" s="450"/>
      <c r="T133" s="450"/>
      <c r="U133" s="450"/>
      <c r="V133" s="450"/>
    </row>
    <row r="134" spans="1:22" x14ac:dyDescent="0.45">
      <c r="A134" s="544" t="s">
        <v>573</v>
      </c>
      <c r="B134" s="545"/>
      <c r="C134" s="545"/>
      <c r="D134" s="546"/>
      <c r="E134" s="457" t="s">
        <v>767</v>
      </c>
      <c r="F134" s="458"/>
      <c r="G134" s="459" t="s">
        <v>587</v>
      </c>
      <c r="H134" s="461" t="s">
        <v>584</v>
      </c>
      <c r="I134" s="461" t="s">
        <v>585</v>
      </c>
      <c r="J134" s="462" t="s">
        <v>586</v>
      </c>
      <c r="K134" s="461" t="s">
        <v>16</v>
      </c>
      <c r="L134" s="104" t="s">
        <v>17</v>
      </c>
      <c r="M134" s="114" t="s">
        <v>742</v>
      </c>
      <c r="N134" s="104" t="s">
        <v>18</v>
      </c>
      <c r="O134" s="21" t="s">
        <v>19</v>
      </c>
      <c r="P134" s="21" t="s">
        <v>20</v>
      </c>
      <c r="Q134" s="21" t="s">
        <v>21</v>
      </c>
      <c r="R134" s="2" t="s">
        <v>22</v>
      </c>
      <c r="S134" s="461" t="s">
        <v>23</v>
      </c>
      <c r="T134" s="461" t="s">
        <v>24</v>
      </c>
      <c r="U134" s="461" t="s">
        <v>25</v>
      </c>
      <c r="V134" s="461" t="s">
        <v>26</v>
      </c>
    </row>
    <row r="135" spans="1:22" ht="25.5" customHeight="1" x14ac:dyDescent="0.45">
      <c r="A135" s="547"/>
      <c r="B135" s="548"/>
      <c r="C135" s="548"/>
      <c r="D135" s="549"/>
      <c r="E135" s="104" t="s">
        <v>27</v>
      </c>
      <c r="F135" s="104" t="s">
        <v>28</v>
      </c>
      <c r="G135" s="460"/>
      <c r="H135" s="461"/>
      <c r="I135" s="461"/>
      <c r="J135" s="462"/>
      <c r="K135" s="461"/>
      <c r="L135" s="465" t="s">
        <v>29</v>
      </c>
      <c r="M135" s="466"/>
      <c r="N135" s="104" t="s">
        <v>30</v>
      </c>
      <c r="O135" s="104" t="s">
        <v>31</v>
      </c>
      <c r="P135" s="104" t="s">
        <v>31</v>
      </c>
      <c r="Q135" s="104" t="s">
        <v>31</v>
      </c>
      <c r="R135" s="104" t="s">
        <v>31</v>
      </c>
      <c r="S135" s="461"/>
      <c r="T135" s="461"/>
      <c r="U135" s="461"/>
      <c r="V135" s="461"/>
    </row>
    <row r="136" spans="1:22" x14ac:dyDescent="0.45">
      <c r="A136" s="610"/>
      <c r="B136" s="610"/>
      <c r="C136" s="610"/>
      <c r="D136" s="610"/>
      <c r="E136" s="610"/>
      <c r="F136" s="610"/>
      <c r="G136" s="610"/>
      <c r="H136" s="610"/>
      <c r="I136" s="610"/>
      <c r="J136" s="610"/>
      <c r="K136" s="610"/>
      <c r="L136" s="610"/>
      <c r="M136" s="610"/>
      <c r="N136" s="610"/>
      <c r="O136" s="610"/>
      <c r="P136" s="610"/>
      <c r="Q136" s="610"/>
      <c r="R136" s="610"/>
      <c r="S136" s="610"/>
      <c r="T136" s="610"/>
      <c r="U136" s="610"/>
      <c r="V136" s="610"/>
    </row>
    <row r="137" spans="1:22" ht="71.55" customHeight="1" x14ac:dyDescent="0.45">
      <c r="A137" s="617" t="s">
        <v>51</v>
      </c>
      <c r="B137" s="617" t="s">
        <v>52</v>
      </c>
      <c r="C137" s="617" t="s">
        <v>53</v>
      </c>
      <c r="D137" s="590" t="s">
        <v>574</v>
      </c>
      <c r="E137" s="110" t="s">
        <v>429</v>
      </c>
      <c r="F137" s="46" t="s">
        <v>80</v>
      </c>
      <c r="G137" s="46" t="s">
        <v>701</v>
      </c>
      <c r="H137" s="111" t="s">
        <v>430</v>
      </c>
      <c r="I137" s="112" t="s">
        <v>431</v>
      </c>
      <c r="J137" s="112" t="s">
        <v>432</v>
      </c>
      <c r="K137" s="37">
        <v>12</v>
      </c>
      <c r="L137" s="25">
        <v>12</v>
      </c>
      <c r="M137" s="147" t="s">
        <v>58</v>
      </c>
      <c r="N137" s="28">
        <v>12</v>
      </c>
      <c r="O137" s="46">
        <v>3</v>
      </c>
      <c r="P137" s="46">
        <v>3</v>
      </c>
      <c r="Q137" s="110">
        <v>3</v>
      </c>
      <c r="R137" s="46">
        <v>3</v>
      </c>
      <c r="S137" s="112" t="s">
        <v>58</v>
      </c>
      <c r="T137" s="112" t="s">
        <v>59</v>
      </c>
      <c r="U137" s="111" t="s">
        <v>433</v>
      </c>
      <c r="V137" s="112" t="s">
        <v>434</v>
      </c>
    </row>
    <row r="138" spans="1:22" ht="71.55" customHeight="1" x14ac:dyDescent="0.45">
      <c r="A138" s="617"/>
      <c r="B138" s="617"/>
      <c r="C138" s="617"/>
      <c r="D138" s="591"/>
      <c r="E138" s="482" t="s">
        <v>435</v>
      </c>
      <c r="F138" s="482" t="s">
        <v>36</v>
      </c>
      <c r="G138" s="110" t="s">
        <v>702</v>
      </c>
      <c r="H138" s="487" t="s">
        <v>436</v>
      </c>
      <c r="I138" s="106" t="s">
        <v>437</v>
      </c>
      <c r="J138" s="106" t="s">
        <v>438</v>
      </c>
      <c r="K138" s="226">
        <v>12</v>
      </c>
      <c r="L138" s="70">
        <v>12</v>
      </c>
      <c r="M138" s="147" t="s">
        <v>58</v>
      </c>
      <c r="N138" s="36">
        <v>12</v>
      </c>
      <c r="O138" s="105">
        <v>3</v>
      </c>
      <c r="P138" s="105">
        <v>3</v>
      </c>
      <c r="Q138" s="105">
        <v>3</v>
      </c>
      <c r="R138" s="105">
        <v>3</v>
      </c>
      <c r="S138" s="65" t="s">
        <v>58</v>
      </c>
      <c r="T138" s="124" t="s">
        <v>59</v>
      </c>
      <c r="U138" s="106" t="s">
        <v>439</v>
      </c>
      <c r="V138" s="112" t="s">
        <v>434</v>
      </c>
    </row>
    <row r="139" spans="1:22" ht="71.55" customHeight="1" x14ac:dyDescent="0.45">
      <c r="A139" s="617"/>
      <c r="B139" s="617"/>
      <c r="C139" s="617"/>
      <c r="D139" s="591"/>
      <c r="E139" s="482"/>
      <c r="F139" s="482"/>
      <c r="G139" s="110" t="s">
        <v>703</v>
      </c>
      <c r="H139" s="487"/>
      <c r="I139" s="111" t="s">
        <v>440</v>
      </c>
      <c r="J139" s="111" t="s">
        <v>441</v>
      </c>
      <c r="K139" s="37">
        <v>4</v>
      </c>
      <c r="L139" s="25">
        <v>4</v>
      </c>
      <c r="M139" s="147" t="s">
        <v>58</v>
      </c>
      <c r="N139" s="28">
        <v>4</v>
      </c>
      <c r="O139" s="110">
        <v>1</v>
      </c>
      <c r="P139" s="110">
        <v>1</v>
      </c>
      <c r="Q139" s="110">
        <v>1</v>
      </c>
      <c r="R139" s="110">
        <v>1</v>
      </c>
      <c r="S139" s="63" t="s">
        <v>58</v>
      </c>
      <c r="T139" s="144" t="s">
        <v>59</v>
      </c>
      <c r="U139" s="111" t="s">
        <v>442</v>
      </c>
      <c r="V139" s="112" t="s">
        <v>434</v>
      </c>
    </row>
    <row r="140" spans="1:22" ht="71.55" customHeight="1" x14ac:dyDescent="0.45">
      <c r="A140" s="617"/>
      <c r="B140" s="617"/>
      <c r="C140" s="617"/>
      <c r="D140" s="618"/>
      <c r="E140" s="483"/>
      <c r="F140" s="483"/>
      <c r="G140" s="110" t="s">
        <v>704</v>
      </c>
      <c r="H140" s="493"/>
      <c r="I140" s="111" t="s">
        <v>571</v>
      </c>
      <c r="J140" s="111" t="s">
        <v>572</v>
      </c>
      <c r="K140" s="138" t="s">
        <v>41</v>
      </c>
      <c r="L140" s="82" t="s">
        <v>41</v>
      </c>
      <c r="M140" s="82" t="s">
        <v>41</v>
      </c>
      <c r="N140" s="78" t="s">
        <v>443</v>
      </c>
      <c r="O140" s="110" t="s">
        <v>58</v>
      </c>
      <c r="P140" s="41" t="s">
        <v>58</v>
      </c>
      <c r="Q140" s="110" t="s">
        <v>58</v>
      </c>
      <c r="R140" s="41">
        <v>45473</v>
      </c>
      <c r="S140" s="63" t="s">
        <v>58</v>
      </c>
      <c r="T140" s="144" t="s">
        <v>59</v>
      </c>
      <c r="U140" s="111" t="s">
        <v>570</v>
      </c>
      <c r="V140" s="112" t="s">
        <v>434</v>
      </c>
    </row>
    <row r="141" spans="1:22" ht="15" x14ac:dyDescent="0.45">
      <c r="A141" s="127"/>
      <c r="B141" s="128"/>
      <c r="C141" s="128"/>
      <c r="D141" s="128"/>
      <c r="E141" s="129"/>
      <c r="F141" s="129"/>
      <c r="G141" s="129"/>
      <c r="H141" s="130"/>
      <c r="I141" s="130"/>
      <c r="J141" s="130"/>
      <c r="K141" s="129"/>
      <c r="L141" s="129"/>
      <c r="M141" s="129"/>
      <c r="N141" s="129"/>
      <c r="O141" s="130"/>
      <c r="P141" s="130"/>
      <c r="Q141" s="130"/>
      <c r="R141" s="130"/>
      <c r="S141" s="130"/>
      <c r="T141" s="130"/>
      <c r="U141" s="130"/>
      <c r="V141" s="131"/>
    </row>
    <row r="142" spans="1:22" ht="115.9" customHeight="1" x14ac:dyDescent="0.45">
      <c r="A142" s="221" t="s">
        <v>68</v>
      </c>
      <c r="B142" s="221" t="s">
        <v>69</v>
      </c>
      <c r="C142" s="221" t="s">
        <v>70</v>
      </c>
      <c r="D142" s="221" t="s">
        <v>576</v>
      </c>
      <c r="E142" s="110" t="s">
        <v>71</v>
      </c>
      <c r="F142" s="110" t="s">
        <v>72</v>
      </c>
      <c r="G142" s="110" t="s">
        <v>706</v>
      </c>
      <c r="H142" s="112" t="s">
        <v>73</v>
      </c>
      <c r="I142" s="111" t="s">
        <v>444</v>
      </c>
      <c r="J142" s="111" t="s">
        <v>75</v>
      </c>
      <c r="K142" s="38">
        <v>30</v>
      </c>
      <c r="L142" s="39">
        <v>26</v>
      </c>
      <c r="M142" s="25">
        <v>4</v>
      </c>
      <c r="N142" s="171">
        <v>20</v>
      </c>
      <c r="O142" s="172">
        <v>5</v>
      </c>
      <c r="P142" s="172">
        <v>5</v>
      </c>
      <c r="Q142" s="172">
        <v>5</v>
      </c>
      <c r="R142" s="172">
        <v>5</v>
      </c>
      <c r="S142" s="63" t="s">
        <v>58</v>
      </c>
      <c r="T142" s="111" t="s">
        <v>66</v>
      </c>
      <c r="U142" s="111" t="s">
        <v>76</v>
      </c>
      <c r="V142" s="106" t="s">
        <v>434</v>
      </c>
    </row>
    <row r="143" spans="1:22" ht="15.75" x14ac:dyDescent="0.45">
      <c r="A143" s="611"/>
      <c r="B143" s="611"/>
      <c r="C143" s="611"/>
      <c r="D143" s="611"/>
      <c r="E143" s="611"/>
      <c r="F143" s="611"/>
      <c r="G143" s="611"/>
      <c r="H143" s="611"/>
      <c r="I143" s="611"/>
      <c r="J143" s="611"/>
      <c r="K143" s="611"/>
      <c r="L143" s="611"/>
      <c r="M143" s="611"/>
      <c r="N143" s="611"/>
      <c r="O143" s="611"/>
      <c r="P143" s="611"/>
      <c r="Q143" s="611"/>
      <c r="R143" s="611"/>
      <c r="S143" s="611"/>
      <c r="T143" s="611"/>
      <c r="U143" s="611"/>
      <c r="V143" s="611"/>
    </row>
    <row r="144" spans="1:22" ht="45" x14ac:dyDescent="0.45">
      <c r="A144" s="612" t="s">
        <v>77</v>
      </c>
      <c r="B144" s="613" t="s">
        <v>78</v>
      </c>
      <c r="C144" s="612" t="s">
        <v>53</v>
      </c>
      <c r="D144" s="614" t="s">
        <v>577</v>
      </c>
      <c r="E144" s="510" t="s">
        <v>445</v>
      </c>
      <c r="F144" s="510" t="s">
        <v>80</v>
      </c>
      <c r="G144" s="157" t="s">
        <v>707</v>
      </c>
      <c r="H144" s="488" t="s">
        <v>446</v>
      </c>
      <c r="I144" s="112" t="s">
        <v>447</v>
      </c>
      <c r="J144" s="111" t="s">
        <v>448</v>
      </c>
      <c r="K144" s="54">
        <v>45077</v>
      </c>
      <c r="L144" s="35">
        <v>45077</v>
      </c>
      <c r="M144" s="147" t="s">
        <v>58</v>
      </c>
      <c r="N144" s="40">
        <v>45443</v>
      </c>
      <c r="O144" s="46" t="s">
        <v>58</v>
      </c>
      <c r="P144" s="46" t="s">
        <v>58</v>
      </c>
      <c r="Q144" s="110" t="s">
        <v>58</v>
      </c>
      <c r="R144" s="92">
        <v>45443</v>
      </c>
      <c r="S144" s="46" t="s">
        <v>58</v>
      </c>
      <c r="T144" s="112" t="s">
        <v>84</v>
      </c>
      <c r="U144" s="111" t="s">
        <v>449</v>
      </c>
      <c r="V144" s="112" t="s">
        <v>434</v>
      </c>
    </row>
    <row r="145" spans="1:22" ht="75" x14ac:dyDescent="0.45">
      <c r="A145" s="612"/>
      <c r="B145" s="613"/>
      <c r="C145" s="612"/>
      <c r="D145" s="615"/>
      <c r="E145" s="511"/>
      <c r="F145" s="511"/>
      <c r="G145" s="157" t="s">
        <v>708</v>
      </c>
      <c r="H145" s="489"/>
      <c r="I145" s="51" t="s">
        <v>450</v>
      </c>
      <c r="J145" s="111" t="s">
        <v>451</v>
      </c>
      <c r="K145" s="37" t="s">
        <v>452</v>
      </c>
      <c r="L145" s="147" t="s">
        <v>810</v>
      </c>
      <c r="M145" s="25" t="s">
        <v>821</v>
      </c>
      <c r="N145" s="28" t="s">
        <v>452</v>
      </c>
      <c r="O145" s="110" t="s">
        <v>452</v>
      </c>
      <c r="P145" s="110" t="s">
        <v>452</v>
      </c>
      <c r="Q145" s="110" t="s">
        <v>452</v>
      </c>
      <c r="R145" s="110" t="s">
        <v>452</v>
      </c>
      <c r="S145" s="46" t="s">
        <v>58</v>
      </c>
      <c r="T145" s="112" t="s">
        <v>84</v>
      </c>
      <c r="U145" s="111" t="s">
        <v>453</v>
      </c>
      <c r="V145" s="112" t="s">
        <v>434</v>
      </c>
    </row>
    <row r="146" spans="1:22" ht="75" x14ac:dyDescent="0.45">
      <c r="A146" s="612"/>
      <c r="B146" s="613"/>
      <c r="C146" s="612"/>
      <c r="D146" s="615"/>
      <c r="E146" s="512"/>
      <c r="F146" s="512"/>
      <c r="G146" s="157" t="s">
        <v>709</v>
      </c>
      <c r="H146" s="490"/>
      <c r="I146" s="51" t="s">
        <v>454</v>
      </c>
      <c r="J146" s="111" t="s">
        <v>455</v>
      </c>
      <c r="K146" s="37" t="s">
        <v>88</v>
      </c>
      <c r="L146" s="147" t="s">
        <v>810</v>
      </c>
      <c r="M146" s="25" t="s">
        <v>822</v>
      </c>
      <c r="N146" s="28" t="s">
        <v>88</v>
      </c>
      <c r="O146" s="110" t="s">
        <v>88</v>
      </c>
      <c r="P146" s="110" t="s">
        <v>88</v>
      </c>
      <c r="Q146" s="110" t="s">
        <v>88</v>
      </c>
      <c r="R146" s="110" t="s">
        <v>88</v>
      </c>
      <c r="S146" s="46" t="s">
        <v>58</v>
      </c>
      <c r="T146" s="112" t="s">
        <v>84</v>
      </c>
      <c r="U146" s="111" t="s">
        <v>456</v>
      </c>
      <c r="V146" s="112" t="s">
        <v>434</v>
      </c>
    </row>
    <row r="147" spans="1:22" ht="60" x14ac:dyDescent="0.45">
      <c r="A147" s="612"/>
      <c r="B147" s="613"/>
      <c r="C147" s="612"/>
      <c r="D147" s="615"/>
      <c r="E147" s="110" t="s">
        <v>267</v>
      </c>
      <c r="F147" s="157" t="s">
        <v>80</v>
      </c>
      <c r="G147" s="157" t="s">
        <v>710</v>
      </c>
      <c r="H147" s="111" t="s">
        <v>457</v>
      </c>
      <c r="I147" s="111" t="s">
        <v>458</v>
      </c>
      <c r="J147" s="111" t="s">
        <v>772</v>
      </c>
      <c r="K147" s="47">
        <v>1</v>
      </c>
      <c r="L147" s="48">
        <v>1</v>
      </c>
      <c r="M147" s="147" t="s">
        <v>58</v>
      </c>
      <c r="N147" s="49">
        <v>1</v>
      </c>
      <c r="O147" s="50">
        <v>0.1</v>
      </c>
      <c r="P147" s="50">
        <v>0.2</v>
      </c>
      <c r="Q147" s="50">
        <v>0.35</v>
      </c>
      <c r="R147" s="50">
        <v>0.35</v>
      </c>
      <c r="S147" s="110" t="s">
        <v>58</v>
      </c>
      <c r="T147" s="111" t="s">
        <v>84</v>
      </c>
      <c r="U147" s="111" t="s">
        <v>459</v>
      </c>
      <c r="V147" s="112" t="s">
        <v>434</v>
      </c>
    </row>
    <row r="148" spans="1:22" ht="45" x14ac:dyDescent="0.45">
      <c r="A148" s="612"/>
      <c r="B148" s="613"/>
      <c r="C148" s="612"/>
      <c r="D148" s="615"/>
      <c r="E148" s="481" t="s">
        <v>90</v>
      </c>
      <c r="F148" s="510" t="s">
        <v>62</v>
      </c>
      <c r="G148" s="157" t="s">
        <v>711</v>
      </c>
      <c r="H148" s="488" t="s">
        <v>91</v>
      </c>
      <c r="I148" s="112" t="s">
        <v>460</v>
      </c>
      <c r="J148" s="112" t="s">
        <v>461</v>
      </c>
      <c r="K148" s="54">
        <v>44804</v>
      </c>
      <c r="L148" s="35">
        <v>44804</v>
      </c>
      <c r="M148" s="147" t="s">
        <v>58</v>
      </c>
      <c r="N148" s="40">
        <v>45169</v>
      </c>
      <c r="O148" s="41">
        <v>45169</v>
      </c>
      <c r="P148" s="46" t="s">
        <v>58</v>
      </c>
      <c r="Q148" s="110" t="s">
        <v>58</v>
      </c>
      <c r="R148" s="46" t="s">
        <v>58</v>
      </c>
      <c r="S148" s="46" t="s">
        <v>58</v>
      </c>
      <c r="T148" s="112" t="s">
        <v>59</v>
      </c>
      <c r="U148" s="111" t="s">
        <v>94</v>
      </c>
      <c r="V148" s="112" t="s">
        <v>434</v>
      </c>
    </row>
    <row r="149" spans="1:22" ht="61.05" customHeight="1" x14ac:dyDescent="0.45">
      <c r="A149" s="612"/>
      <c r="B149" s="613"/>
      <c r="C149" s="612"/>
      <c r="D149" s="615"/>
      <c r="E149" s="483"/>
      <c r="F149" s="512"/>
      <c r="G149" s="157" t="s">
        <v>712</v>
      </c>
      <c r="H149" s="490"/>
      <c r="I149" s="112" t="s">
        <v>462</v>
      </c>
      <c r="J149" s="112" t="s">
        <v>773</v>
      </c>
      <c r="K149" s="54">
        <v>44926</v>
      </c>
      <c r="L149" s="35">
        <v>44926</v>
      </c>
      <c r="M149" s="147" t="s">
        <v>58</v>
      </c>
      <c r="N149" s="40">
        <v>45291</v>
      </c>
      <c r="O149" s="93" t="s">
        <v>58</v>
      </c>
      <c r="P149" s="41">
        <v>45291</v>
      </c>
      <c r="Q149" s="110" t="s">
        <v>58</v>
      </c>
      <c r="R149" s="46" t="s">
        <v>58</v>
      </c>
      <c r="S149" s="46" t="s">
        <v>58</v>
      </c>
      <c r="T149" s="112" t="s">
        <v>84</v>
      </c>
      <c r="U149" s="111" t="s">
        <v>463</v>
      </c>
      <c r="V149" s="112" t="s">
        <v>434</v>
      </c>
    </row>
    <row r="150" spans="1:22" ht="61.05" customHeight="1" x14ac:dyDescent="0.45">
      <c r="A150" s="612"/>
      <c r="B150" s="613"/>
      <c r="C150" s="612"/>
      <c r="D150" s="615"/>
      <c r="E150" s="510" t="s">
        <v>276</v>
      </c>
      <c r="F150" s="510" t="s">
        <v>80</v>
      </c>
      <c r="G150" s="157" t="s">
        <v>713</v>
      </c>
      <c r="H150" s="488" t="s">
        <v>277</v>
      </c>
      <c r="I150" s="111" t="s">
        <v>464</v>
      </c>
      <c r="J150" s="111" t="s">
        <v>465</v>
      </c>
      <c r="K150" s="54">
        <v>45077</v>
      </c>
      <c r="L150" s="35">
        <v>45107</v>
      </c>
      <c r="M150" s="147" t="s">
        <v>58</v>
      </c>
      <c r="N150" s="40">
        <v>45473</v>
      </c>
      <c r="O150" s="132" t="s">
        <v>58</v>
      </c>
      <c r="P150" s="132" t="s">
        <v>58</v>
      </c>
      <c r="Q150" s="132" t="s">
        <v>58</v>
      </c>
      <c r="R150" s="41">
        <v>45473</v>
      </c>
      <c r="S150" s="126" t="s">
        <v>58</v>
      </c>
      <c r="T150" s="111" t="s">
        <v>59</v>
      </c>
      <c r="U150" s="111" t="s">
        <v>466</v>
      </c>
      <c r="V150" s="112" t="s">
        <v>434</v>
      </c>
    </row>
    <row r="151" spans="1:22" ht="61.05" customHeight="1" x14ac:dyDescent="0.45">
      <c r="A151" s="612"/>
      <c r="B151" s="613"/>
      <c r="C151" s="612"/>
      <c r="D151" s="615"/>
      <c r="E151" s="511"/>
      <c r="F151" s="511"/>
      <c r="G151" s="157" t="s">
        <v>720</v>
      </c>
      <c r="H151" s="489"/>
      <c r="I151" s="112" t="s">
        <v>467</v>
      </c>
      <c r="J151" s="112" t="s">
        <v>468</v>
      </c>
      <c r="K151" s="37">
        <v>4</v>
      </c>
      <c r="L151" s="25">
        <v>4</v>
      </c>
      <c r="M151" s="147" t="s">
        <v>58</v>
      </c>
      <c r="N151" s="28">
        <v>4</v>
      </c>
      <c r="O151" s="46">
        <v>1</v>
      </c>
      <c r="P151" s="46">
        <v>1</v>
      </c>
      <c r="Q151" s="110">
        <v>1</v>
      </c>
      <c r="R151" s="46">
        <v>1</v>
      </c>
      <c r="S151" s="46" t="s">
        <v>58</v>
      </c>
      <c r="T151" s="112" t="s">
        <v>59</v>
      </c>
      <c r="U151" s="111" t="s">
        <v>469</v>
      </c>
      <c r="V151" s="112" t="s">
        <v>434</v>
      </c>
    </row>
    <row r="152" spans="1:22" ht="61.05" customHeight="1" x14ac:dyDescent="0.45">
      <c r="A152" s="612"/>
      <c r="B152" s="613"/>
      <c r="C152" s="612"/>
      <c r="D152" s="615"/>
      <c r="E152" s="512"/>
      <c r="F152" s="512"/>
      <c r="G152" s="157" t="s">
        <v>721</v>
      </c>
      <c r="H152" s="490"/>
      <c r="I152" s="112" t="s">
        <v>470</v>
      </c>
      <c r="J152" s="112" t="s">
        <v>471</v>
      </c>
      <c r="K152" s="47" t="s">
        <v>812</v>
      </c>
      <c r="L152" s="48">
        <v>0.8</v>
      </c>
      <c r="M152" s="147" t="s">
        <v>58</v>
      </c>
      <c r="N152" s="49">
        <v>0.85</v>
      </c>
      <c r="O152" s="117">
        <v>0.85</v>
      </c>
      <c r="P152" s="117">
        <v>0.85</v>
      </c>
      <c r="Q152" s="117">
        <v>0.85</v>
      </c>
      <c r="R152" s="117">
        <v>0.85</v>
      </c>
      <c r="S152" s="46" t="s">
        <v>58</v>
      </c>
      <c r="T152" s="112" t="s">
        <v>59</v>
      </c>
      <c r="U152" s="111" t="s">
        <v>774</v>
      </c>
      <c r="V152" s="112" t="s">
        <v>434</v>
      </c>
    </row>
    <row r="153" spans="1:22" ht="61.05" customHeight="1" x14ac:dyDescent="0.45">
      <c r="A153" s="612"/>
      <c r="B153" s="613"/>
      <c r="C153" s="612"/>
      <c r="D153" s="615"/>
      <c r="E153" s="46" t="s">
        <v>472</v>
      </c>
      <c r="F153" s="46" t="s">
        <v>80</v>
      </c>
      <c r="G153" s="46" t="s">
        <v>714</v>
      </c>
      <c r="H153" s="112" t="s">
        <v>473</v>
      </c>
      <c r="I153" s="112" t="s">
        <v>474</v>
      </c>
      <c r="J153" s="112" t="s">
        <v>475</v>
      </c>
      <c r="K153" s="71">
        <v>4.8611111111111112E-2</v>
      </c>
      <c r="L153" s="72">
        <v>4.8611111111111112E-2</v>
      </c>
      <c r="M153" s="147" t="s">
        <v>58</v>
      </c>
      <c r="N153" s="73">
        <v>4.8611111111111112E-2</v>
      </c>
      <c r="O153" s="200">
        <v>4.8611111111111112E-2</v>
      </c>
      <c r="P153" s="200">
        <v>4.8611111111111112E-2</v>
      </c>
      <c r="Q153" s="133">
        <v>4.8611111111111112E-2</v>
      </c>
      <c r="R153" s="133">
        <v>4.8611111111111112E-2</v>
      </c>
      <c r="S153" s="46" t="s">
        <v>58</v>
      </c>
      <c r="T153" s="112" t="s">
        <v>59</v>
      </c>
      <c r="U153" s="111" t="s">
        <v>775</v>
      </c>
      <c r="V153" s="112" t="s">
        <v>434</v>
      </c>
    </row>
    <row r="154" spans="1:22" ht="61.05" customHeight="1" x14ac:dyDescent="0.45">
      <c r="A154" s="612"/>
      <c r="B154" s="613"/>
      <c r="C154" s="612"/>
      <c r="D154" s="615"/>
      <c r="E154" s="46" t="s">
        <v>476</v>
      </c>
      <c r="F154" s="46" t="s">
        <v>80</v>
      </c>
      <c r="G154" s="46" t="s">
        <v>715</v>
      </c>
      <c r="H154" s="111" t="s">
        <v>477</v>
      </c>
      <c r="I154" s="112" t="s">
        <v>478</v>
      </c>
      <c r="J154" s="112" t="s">
        <v>479</v>
      </c>
      <c r="K154" s="37">
        <v>12</v>
      </c>
      <c r="L154" s="25">
        <v>12</v>
      </c>
      <c r="M154" s="147" t="s">
        <v>58</v>
      </c>
      <c r="N154" s="28">
        <v>12</v>
      </c>
      <c r="O154" s="46">
        <v>3</v>
      </c>
      <c r="P154" s="46">
        <v>3</v>
      </c>
      <c r="Q154" s="110">
        <v>3</v>
      </c>
      <c r="R154" s="46">
        <v>3</v>
      </c>
      <c r="S154" s="46" t="s">
        <v>58</v>
      </c>
      <c r="T154" s="112" t="s">
        <v>59</v>
      </c>
      <c r="U154" s="111" t="s">
        <v>776</v>
      </c>
      <c r="V154" s="112" t="s">
        <v>434</v>
      </c>
    </row>
    <row r="155" spans="1:22" ht="61.05" customHeight="1" x14ac:dyDescent="0.45">
      <c r="A155" s="612"/>
      <c r="B155" s="613"/>
      <c r="C155" s="612"/>
      <c r="D155" s="615"/>
      <c r="E155" s="510" t="s">
        <v>407</v>
      </c>
      <c r="F155" s="510" t="s">
        <v>80</v>
      </c>
      <c r="G155" s="157" t="s">
        <v>716</v>
      </c>
      <c r="H155" s="488" t="s">
        <v>408</v>
      </c>
      <c r="I155" s="112" t="s">
        <v>480</v>
      </c>
      <c r="J155" s="112" t="s">
        <v>481</v>
      </c>
      <c r="K155" s="37">
        <v>12</v>
      </c>
      <c r="L155" s="25">
        <v>12</v>
      </c>
      <c r="M155" s="147" t="s">
        <v>58</v>
      </c>
      <c r="N155" s="28">
        <v>12</v>
      </c>
      <c r="O155" s="46">
        <v>3</v>
      </c>
      <c r="P155" s="46">
        <v>3</v>
      </c>
      <c r="Q155" s="110">
        <v>3</v>
      </c>
      <c r="R155" s="46">
        <v>3</v>
      </c>
      <c r="S155" s="46" t="s">
        <v>58</v>
      </c>
      <c r="T155" s="112" t="s">
        <v>59</v>
      </c>
      <c r="U155" s="124" t="s">
        <v>813</v>
      </c>
      <c r="V155" s="112" t="s">
        <v>434</v>
      </c>
    </row>
    <row r="156" spans="1:22" ht="61.05" customHeight="1" x14ac:dyDescent="0.45">
      <c r="A156" s="612"/>
      <c r="B156" s="613"/>
      <c r="C156" s="612"/>
      <c r="D156" s="615"/>
      <c r="E156" s="512"/>
      <c r="F156" s="512"/>
      <c r="G156" s="157" t="s">
        <v>717</v>
      </c>
      <c r="H156" s="490"/>
      <c r="I156" s="112" t="s">
        <v>482</v>
      </c>
      <c r="J156" s="112" t="s">
        <v>483</v>
      </c>
      <c r="K156" s="37">
        <v>12</v>
      </c>
      <c r="L156" s="103">
        <v>12</v>
      </c>
      <c r="M156" s="147" t="s">
        <v>58</v>
      </c>
      <c r="N156" s="68">
        <v>12</v>
      </c>
      <c r="O156" s="46">
        <v>3</v>
      </c>
      <c r="P156" s="110">
        <v>3</v>
      </c>
      <c r="Q156" s="110">
        <v>3</v>
      </c>
      <c r="R156" s="46">
        <v>3</v>
      </c>
      <c r="S156" s="46" t="s">
        <v>58</v>
      </c>
      <c r="T156" s="112" t="s">
        <v>84</v>
      </c>
      <c r="U156" s="111" t="s">
        <v>814</v>
      </c>
      <c r="V156" s="112" t="s">
        <v>434</v>
      </c>
    </row>
    <row r="157" spans="1:22" ht="61.05" customHeight="1" x14ac:dyDescent="0.45">
      <c r="A157" s="612"/>
      <c r="B157" s="613"/>
      <c r="C157" s="612"/>
      <c r="D157" s="615"/>
      <c r="E157" s="619" t="s">
        <v>484</v>
      </c>
      <c r="F157" s="510" t="s">
        <v>80</v>
      </c>
      <c r="G157" s="157" t="s">
        <v>718</v>
      </c>
      <c r="H157" s="494" t="s">
        <v>485</v>
      </c>
      <c r="I157" s="106" t="s">
        <v>486</v>
      </c>
      <c r="J157" s="102" t="s">
        <v>487</v>
      </c>
      <c r="K157" s="69">
        <v>4</v>
      </c>
      <c r="L157" s="70">
        <v>4</v>
      </c>
      <c r="M157" s="147" t="s">
        <v>58</v>
      </c>
      <c r="N157" s="36">
        <v>4</v>
      </c>
      <c r="O157" s="105">
        <v>1</v>
      </c>
      <c r="P157" s="105">
        <v>1</v>
      </c>
      <c r="Q157" s="105">
        <v>1</v>
      </c>
      <c r="R157" s="105">
        <v>1</v>
      </c>
      <c r="S157" s="125" t="s">
        <v>58</v>
      </c>
      <c r="T157" s="123" t="s">
        <v>84</v>
      </c>
      <c r="U157" s="106" t="s">
        <v>488</v>
      </c>
      <c r="V157" s="123" t="s">
        <v>434</v>
      </c>
    </row>
    <row r="158" spans="1:22" ht="61.05" customHeight="1" x14ac:dyDescent="0.45">
      <c r="A158" s="612"/>
      <c r="B158" s="613"/>
      <c r="C158" s="612"/>
      <c r="D158" s="615"/>
      <c r="E158" s="620"/>
      <c r="F158" s="512"/>
      <c r="G158" s="157" t="s">
        <v>719</v>
      </c>
      <c r="H158" s="493"/>
      <c r="I158" s="112" t="s">
        <v>489</v>
      </c>
      <c r="J158" s="112" t="s">
        <v>490</v>
      </c>
      <c r="K158" s="37">
        <v>12</v>
      </c>
      <c r="L158" s="25">
        <v>12</v>
      </c>
      <c r="M158" s="147" t="s">
        <v>58</v>
      </c>
      <c r="N158" s="28">
        <v>12</v>
      </c>
      <c r="O158" s="46">
        <v>3</v>
      </c>
      <c r="P158" s="46">
        <v>3</v>
      </c>
      <c r="Q158" s="110">
        <v>3</v>
      </c>
      <c r="R158" s="46">
        <v>3</v>
      </c>
      <c r="S158" s="46" t="s">
        <v>58</v>
      </c>
      <c r="T158" s="112" t="s">
        <v>59</v>
      </c>
      <c r="U158" s="124" t="s">
        <v>815</v>
      </c>
      <c r="V158" s="112" t="s">
        <v>434</v>
      </c>
    </row>
    <row r="159" spans="1:22" ht="60" x14ac:dyDescent="0.45">
      <c r="A159" s="612"/>
      <c r="B159" s="613"/>
      <c r="C159" s="612"/>
      <c r="D159" s="615"/>
      <c r="E159" s="510" t="s">
        <v>79</v>
      </c>
      <c r="F159" s="510" t="s">
        <v>80</v>
      </c>
      <c r="G159" s="157" t="s">
        <v>722</v>
      </c>
      <c r="H159" s="488" t="s">
        <v>491</v>
      </c>
      <c r="I159" s="112" t="s">
        <v>492</v>
      </c>
      <c r="J159" s="112" t="s">
        <v>493</v>
      </c>
      <c r="K159" s="37">
        <v>4</v>
      </c>
      <c r="L159" s="25">
        <v>4</v>
      </c>
      <c r="M159" s="147" t="s">
        <v>58</v>
      </c>
      <c r="N159" s="28">
        <v>4</v>
      </c>
      <c r="O159" s="46">
        <v>1</v>
      </c>
      <c r="P159" s="46">
        <v>1</v>
      </c>
      <c r="Q159" s="110">
        <v>1</v>
      </c>
      <c r="R159" s="46">
        <v>1</v>
      </c>
      <c r="S159" s="46" t="s">
        <v>58</v>
      </c>
      <c r="T159" s="112" t="s">
        <v>59</v>
      </c>
      <c r="U159" s="111" t="s">
        <v>816</v>
      </c>
      <c r="V159" s="112" t="s">
        <v>494</v>
      </c>
    </row>
    <row r="160" spans="1:22" ht="60" x14ac:dyDescent="0.45">
      <c r="A160" s="612"/>
      <c r="B160" s="613"/>
      <c r="C160" s="612"/>
      <c r="D160" s="615"/>
      <c r="E160" s="511"/>
      <c r="F160" s="511"/>
      <c r="G160" s="157" t="s">
        <v>723</v>
      </c>
      <c r="H160" s="489"/>
      <c r="I160" s="488" t="s">
        <v>495</v>
      </c>
      <c r="J160" s="51" t="s">
        <v>496</v>
      </c>
      <c r="K160" s="71">
        <v>4.2361111111111106E-2</v>
      </c>
      <c r="L160" s="72">
        <v>4.2361111111111106E-2</v>
      </c>
      <c r="M160" s="147" t="s">
        <v>58</v>
      </c>
      <c r="N160" s="73">
        <v>4.2361111111111106E-2</v>
      </c>
      <c r="O160" s="46" t="s">
        <v>58</v>
      </c>
      <c r="P160" s="46" t="s">
        <v>58</v>
      </c>
      <c r="Q160" s="95">
        <v>4.2361111111111106E-2</v>
      </c>
      <c r="R160" s="46" t="s">
        <v>58</v>
      </c>
      <c r="S160" s="46" t="s">
        <v>58</v>
      </c>
      <c r="T160" s="112" t="s">
        <v>59</v>
      </c>
      <c r="U160" s="111" t="s">
        <v>817</v>
      </c>
      <c r="V160" s="112" t="s">
        <v>494</v>
      </c>
    </row>
    <row r="161" spans="1:22" ht="60" x14ac:dyDescent="0.45">
      <c r="A161" s="612"/>
      <c r="B161" s="613"/>
      <c r="C161" s="612"/>
      <c r="D161" s="615"/>
      <c r="E161" s="511"/>
      <c r="F161" s="511"/>
      <c r="G161" s="157" t="s">
        <v>724</v>
      </c>
      <c r="H161" s="489"/>
      <c r="I161" s="489"/>
      <c r="J161" s="51" t="s">
        <v>497</v>
      </c>
      <c r="K161" s="71">
        <v>4.2361111111111106E-2</v>
      </c>
      <c r="L161" s="72">
        <v>4.2361111111111106E-2</v>
      </c>
      <c r="M161" s="147" t="s">
        <v>58</v>
      </c>
      <c r="N161" s="73">
        <v>4.2361111111111106E-2</v>
      </c>
      <c r="O161" s="46" t="s">
        <v>58</v>
      </c>
      <c r="P161" s="46" t="s">
        <v>58</v>
      </c>
      <c r="Q161" s="95">
        <v>4.2361111111111106E-2</v>
      </c>
      <c r="R161" s="46" t="s">
        <v>58</v>
      </c>
      <c r="S161" s="46" t="s">
        <v>58</v>
      </c>
      <c r="T161" s="112" t="s">
        <v>59</v>
      </c>
      <c r="U161" s="111" t="s">
        <v>818</v>
      </c>
      <c r="V161" s="112" t="s">
        <v>494</v>
      </c>
    </row>
    <row r="162" spans="1:22" ht="120" x14ac:dyDescent="0.45">
      <c r="A162" s="612"/>
      <c r="B162" s="613"/>
      <c r="C162" s="612"/>
      <c r="D162" s="615"/>
      <c r="E162" s="511"/>
      <c r="F162" s="511"/>
      <c r="G162" s="157" t="s">
        <v>725</v>
      </c>
      <c r="H162" s="489"/>
      <c r="I162" s="490"/>
      <c r="J162" s="51" t="s">
        <v>498</v>
      </c>
      <c r="K162" s="71">
        <v>4.7916666666666663E-2</v>
      </c>
      <c r="L162" s="72">
        <v>4.8611111111111112E-2</v>
      </c>
      <c r="M162" s="147" t="s">
        <v>58</v>
      </c>
      <c r="N162" s="28" t="s">
        <v>499</v>
      </c>
      <c r="O162" s="110" t="s">
        <v>499</v>
      </c>
      <c r="P162" s="110" t="s">
        <v>499</v>
      </c>
      <c r="Q162" s="110" t="s">
        <v>499</v>
      </c>
      <c r="R162" s="110" t="s">
        <v>499</v>
      </c>
      <c r="S162" s="46" t="s">
        <v>58</v>
      </c>
      <c r="T162" s="112" t="s">
        <v>59</v>
      </c>
      <c r="U162" s="111" t="s">
        <v>819</v>
      </c>
      <c r="V162" s="112" t="s">
        <v>494</v>
      </c>
    </row>
    <row r="163" spans="1:22" ht="45" x14ac:dyDescent="0.45">
      <c r="A163" s="612"/>
      <c r="B163" s="613"/>
      <c r="C163" s="612"/>
      <c r="D163" s="615"/>
      <c r="E163" s="511"/>
      <c r="F163" s="511"/>
      <c r="G163" s="157" t="s">
        <v>726</v>
      </c>
      <c r="H163" s="489"/>
      <c r="I163" s="51" t="s">
        <v>500</v>
      </c>
      <c r="J163" s="51" t="s">
        <v>501</v>
      </c>
      <c r="K163" s="37">
        <v>12</v>
      </c>
      <c r="L163" s="103">
        <v>12</v>
      </c>
      <c r="M163" s="147" t="s">
        <v>58</v>
      </c>
      <c r="N163" s="68">
        <v>12</v>
      </c>
      <c r="O163" s="110">
        <v>3</v>
      </c>
      <c r="P163" s="110">
        <v>3</v>
      </c>
      <c r="Q163" s="110">
        <v>3</v>
      </c>
      <c r="R163" s="110">
        <v>3</v>
      </c>
      <c r="S163" s="110" t="s">
        <v>58</v>
      </c>
      <c r="T163" s="112" t="s">
        <v>59</v>
      </c>
      <c r="U163" s="111" t="s">
        <v>502</v>
      </c>
      <c r="V163" s="112" t="s">
        <v>434</v>
      </c>
    </row>
    <row r="164" spans="1:22" ht="45" x14ac:dyDescent="0.45">
      <c r="A164" s="612"/>
      <c r="B164" s="613"/>
      <c r="C164" s="612"/>
      <c r="D164" s="616"/>
      <c r="E164" s="512"/>
      <c r="F164" s="512"/>
      <c r="G164" s="157" t="s">
        <v>727</v>
      </c>
      <c r="H164" s="490"/>
      <c r="I164" s="51" t="s">
        <v>503</v>
      </c>
      <c r="J164" s="51" t="s">
        <v>504</v>
      </c>
      <c r="K164" s="37">
        <v>12</v>
      </c>
      <c r="L164" s="103">
        <v>12</v>
      </c>
      <c r="M164" s="147" t="s">
        <v>58</v>
      </c>
      <c r="N164" s="68">
        <v>12</v>
      </c>
      <c r="O164" s="110">
        <v>3</v>
      </c>
      <c r="P164" s="110">
        <v>3</v>
      </c>
      <c r="Q164" s="110">
        <v>3</v>
      </c>
      <c r="R164" s="110">
        <v>3</v>
      </c>
      <c r="S164" s="110" t="s">
        <v>58</v>
      </c>
      <c r="T164" s="112" t="s">
        <v>59</v>
      </c>
      <c r="U164" s="111" t="s">
        <v>505</v>
      </c>
      <c r="V164" s="112" t="s">
        <v>434</v>
      </c>
    </row>
    <row r="165" spans="1:22" ht="15.75" x14ac:dyDescent="0.45">
      <c r="A165" s="621"/>
      <c r="B165" s="621"/>
      <c r="C165" s="621"/>
      <c r="D165" s="621"/>
      <c r="E165" s="621"/>
      <c r="F165" s="621"/>
      <c r="G165" s="621"/>
      <c r="H165" s="621"/>
      <c r="I165" s="621"/>
      <c r="J165" s="621"/>
      <c r="K165" s="621"/>
      <c r="L165" s="621"/>
      <c r="M165" s="621"/>
      <c r="N165" s="621"/>
      <c r="O165" s="621"/>
      <c r="P165" s="621"/>
      <c r="Q165" s="621"/>
      <c r="R165" s="621"/>
      <c r="S165" s="621"/>
      <c r="T165" s="621"/>
      <c r="U165" s="621"/>
      <c r="V165" s="621"/>
    </row>
    <row r="166" spans="1:22" ht="45" x14ac:dyDescent="0.45">
      <c r="A166" s="519" t="s">
        <v>95</v>
      </c>
      <c r="B166" s="519" t="s">
        <v>506</v>
      </c>
      <c r="C166" s="519" t="s">
        <v>53</v>
      </c>
      <c r="D166" s="531" t="s">
        <v>578</v>
      </c>
      <c r="E166" s="110" t="s">
        <v>97</v>
      </c>
      <c r="F166" s="110" t="s">
        <v>98</v>
      </c>
      <c r="G166" s="110" t="s">
        <v>728</v>
      </c>
      <c r="H166" s="111" t="s">
        <v>99</v>
      </c>
      <c r="I166" s="56" t="s">
        <v>507</v>
      </c>
      <c r="J166" s="56" t="s">
        <v>508</v>
      </c>
      <c r="K166" s="37">
        <v>4</v>
      </c>
      <c r="L166" s="25">
        <v>4</v>
      </c>
      <c r="M166" s="147" t="s">
        <v>58</v>
      </c>
      <c r="N166" s="28">
        <v>4</v>
      </c>
      <c r="O166" s="110">
        <v>1</v>
      </c>
      <c r="P166" s="110">
        <v>1</v>
      </c>
      <c r="Q166" s="110">
        <v>1</v>
      </c>
      <c r="R166" s="110">
        <v>1</v>
      </c>
      <c r="S166" s="111" t="s">
        <v>58</v>
      </c>
      <c r="T166" s="111" t="s">
        <v>59</v>
      </c>
      <c r="U166" s="111" t="s">
        <v>292</v>
      </c>
      <c r="V166" s="112" t="s">
        <v>434</v>
      </c>
    </row>
    <row r="167" spans="1:22" ht="45" x14ac:dyDescent="0.45">
      <c r="A167" s="519"/>
      <c r="B167" s="519"/>
      <c r="C167" s="519"/>
      <c r="D167" s="530"/>
      <c r="E167" s="110" t="s">
        <v>131</v>
      </c>
      <c r="F167" s="110" t="s">
        <v>98</v>
      </c>
      <c r="G167" s="110" t="s">
        <v>691</v>
      </c>
      <c r="H167" s="112" t="s">
        <v>132</v>
      </c>
      <c r="I167" s="111" t="s">
        <v>308</v>
      </c>
      <c r="J167" s="111" t="s">
        <v>509</v>
      </c>
      <c r="K167" s="37">
        <v>4</v>
      </c>
      <c r="L167" s="25">
        <v>4</v>
      </c>
      <c r="M167" s="147" t="s">
        <v>58</v>
      </c>
      <c r="N167" s="28">
        <v>4</v>
      </c>
      <c r="O167" s="110">
        <v>1</v>
      </c>
      <c r="P167" s="110">
        <v>1</v>
      </c>
      <c r="Q167" s="110">
        <v>1</v>
      </c>
      <c r="R167" s="110">
        <v>1</v>
      </c>
      <c r="S167" s="111" t="s">
        <v>58</v>
      </c>
      <c r="T167" s="111" t="s">
        <v>59</v>
      </c>
      <c r="U167" s="111" t="s">
        <v>414</v>
      </c>
      <c r="V167" s="112" t="s">
        <v>434</v>
      </c>
    </row>
    <row r="168" spans="1:22" ht="45" x14ac:dyDescent="0.45">
      <c r="A168" s="519"/>
      <c r="B168" s="519"/>
      <c r="C168" s="519"/>
      <c r="D168" s="530"/>
      <c r="E168" s="110" t="s">
        <v>177</v>
      </c>
      <c r="F168" s="110" t="s">
        <v>36</v>
      </c>
      <c r="G168" s="110" t="s">
        <v>729</v>
      </c>
      <c r="H168" s="111" t="s">
        <v>510</v>
      </c>
      <c r="I168" s="111" t="s">
        <v>511</v>
      </c>
      <c r="J168" s="111" t="s">
        <v>512</v>
      </c>
      <c r="K168" s="37">
        <v>4</v>
      </c>
      <c r="L168" s="25">
        <v>4</v>
      </c>
      <c r="M168" s="147" t="s">
        <v>58</v>
      </c>
      <c r="N168" s="28">
        <v>4</v>
      </c>
      <c r="O168" s="110">
        <v>1</v>
      </c>
      <c r="P168" s="110">
        <v>1</v>
      </c>
      <c r="Q168" s="110">
        <v>1</v>
      </c>
      <c r="R168" s="110">
        <v>1</v>
      </c>
      <c r="S168" s="111" t="s">
        <v>58</v>
      </c>
      <c r="T168" s="111" t="s">
        <v>59</v>
      </c>
      <c r="U168" s="111" t="s">
        <v>312</v>
      </c>
      <c r="V168" s="111" t="s">
        <v>434</v>
      </c>
    </row>
    <row r="169" spans="1:22" ht="75" x14ac:dyDescent="0.45">
      <c r="A169" s="519"/>
      <c r="B169" s="519"/>
      <c r="C169" s="519"/>
      <c r="D169" s="532"/>
      <c r="E169" s="110" t="s">
        <v>109</v>
      </c>
      <c r="F169" s="110" t="s">
        <v>98</v>
      </c>
      <c r="G169" s="110" t="s">
        <v>730</v>
      </c>
      <c r="H169" s="111" t="s">
        <v>110</v>
      </c>
      <c r="I169" s="111" t="s">
        <v>513</v>
      </c>
      <c r="J169" s="111" t="s">
        <v>514</v>
      </c>
      <c r="K169" s="37">
        <v>4</v>
      </c>
      <c r="L169" s="25">
        <v>4</v>
      </c>
      <c r="M169" s="147" t="s">
        <v>58</v>
      </c>
      <c r="N169" s="28">
        <v>4</v>
      </c>
      <c r="O169" s="110">
        <v>1</v>
      </c>
      <c r="P169" s="110">
        <v>1</v>
      </c>
      <c r="Q169" s="110">
        <v>1</v>
      </c>
      <c r="R169" s="110">
        <v>1</v>
      </c>
      <c r="S169" s="111" t="s">
        <v>58</v>
      </c>
      <c r="T169" s="111" t="s">
        <v>59</v>
      </c>
      <c r="U169" s="111" t="s">
        <v>777</v>
      </c>
      <c r="V169" s="111" t="s">
        <v>434</v>
      </c>
    </row>
    <row r="170" spans="1:22" ht="15.75" x14ac:dyDescent="0.45">
      <c r="A170" s="621"/>
      <c r="B170" s="621"/>
      <c r="C170" s="621"/>
      <c r="D170" s="621"/>
      <c r="E170" s="621"/>
      <c r="F170" s="621"/>
      <c r="G170" s="621"/>
      <c r="H170" s="621"/>
      <c r="I170" s="621"/>
      <c r="J170" s="621"/>
      <c r="K170" s="621"/>
      <c r="L170" s="621"/>
      <c r="M170" s="621"/>
      <c r="N170" s="621"/>
      <c r="O170" s="621"/>
      <c r="P170" s="621"/>
      <c r="Q170" s="621"/>
      <c r="R170" s="621"/>
      <c r="S170" s="621"/>
      <c r="T170" s="621"/>
      <c r="U170" s="621"/>
      <c r="V170" s="621"/>
    </row>
    <row r="171" spans="1:22" ht="61.05" customHeight="1" x14ac:dyDescent="0.45">
      <c r="A171" s="516" t="s">
        <v>182</v>
      </c>
      <c r="B171" s="517" t="s">
        <v>183</v>
      </c>
      <c r="C171" s="516" t="s">
        <v>184</v>
      </c>
      <c r="D171" s="542" t="s">
        <v>579</v>
      </c>
      <c r="E171" s="481" t="s">
        <v>185</v>
      </c>
      <c r="F171" s="481" t="s">
        <v>186</v>
      </c>
      <c r="G171" s="153" t="s">
        <v>731</v>
      </c>
      <c r="H171" s="494" t="s">
        <v>187</v>
      </c>
      <c r="I171" s="111" t="s">
        <v>188</v>
      </c>
      <c r="J171" s="111" t="s">
        <v>515</v>
      </c>
      <c r="K171" s="54">
        <v>44804</v>
      </c>
      <c r="L171" s="35">
        <v>44804</v>
      </c>
      <c r="M171" s="147" t="s">
        <v>58</v>
      </c>
      <c r="N171" s="40">
        <v>45169</v>
      </c>
      <c r="O171" s="41">
        <v>45169</v>
      </c>
      <c r="P171" s="110" t="s">
        <v>58</v>
      </c>
      <c r="Q171" s="41" t="s">
        <v>58</v>
      </c>
      <c r="R171" s="41" t="s">
        <v>58</v>
      </c>
      <c r="S171" s="111" t="s">
        <v>58</v>
      </c>
      <c r="T171" s="111" t="s">
        <v>59</v>
      </c>
      <c r="U171" s="111" t="s">
        <v>516</v>
      </c>
      <c r="V171" s="111" t="s">
        <v>434</v>
      </c>
    </row>
    <row r="172" spans="1:22" ht="61.05" customHeight="1" x14ac:dyDescent="0.45">
      <c r="A172" s="516"/>
      <c r="B172" s="517"/>
      <c r="C172" s="516"/>
      <c r="D172" s="543"/>
      <c r="E172" s="482"/>
      <c r="F172" s="482"/>
      <c r="G172" s="153" t="s">
        <v>732</v>
      </c>
      <c r="H172" s="487"/>
      <c r="I172" s="111" t="s">
        <v>190</v>
      </c>
      <c r="J172" s="111" t="s">
        <v>191</v>
      </c>
      <c r="K172" s="37">
        <v>2</v>
      </c>
      <c r="L172" s="25">
        <v>2</v>
      </c>
      <c r="M172" s="147" t="s">
        <v>58</v>
      </c>
      <c r="N172" s="28">
        <v>2</v>
      </c>
      <c r="O172" s="41" t="s">
        <v>58</v>
      </c>
      <c r="P172" s="110">
        <v>1</v>
      </c>
      <c r="Q172" s="41" t="s">
        <v>58</v>
      </c>
      <c r="R172" s="110">
        <v>1</v>
      </c>
      <c r="S172" s="111" t="s">
        <v>58</v>
      </c>
      <c r="T172" s="111" t="s">
        <v>59</v>
      </c>
      <c r="U172" s="111" t="s">
        <v>192</v>
      </c>
      <c r="V172" s="111" t="s">
        <v>434</v>
      </c>
    </row>
    <row r="173" spans="1:22" ht="61.05" customHeight="1" x14ac:dyDescent="0.45">
      <c r="A173" s="516"/>
      <c r="B173" s="517"/>
      <c r="C173" s="516"/>
      <c r="D173" s="540"/>
      <c r="E173" s="483"/>
      <c r="F173" s="483"/>
      <c r="G173" s="110" t="s">
        <v>733</v>
      </c>
      <c r="H173" s="493"/>
      <c r="I173" s="111" t="s">
        <v>193</v>
      </c>
      <c r="J173" s="111" t="s">
        <v>517</v>
      </c>
      <c r="K173" s="54">
        <v>45077</v>
      </c>
      <c r="L173" s="35" t="s">
        <v>820</v>
      </c>
      <c r="M173" s="147" t="s">
        <v>58</v>
      </c>
      <c r="N173" s="28" t="s">
        <v>558</v>
      </c>
      <c r="O173" s="89" t="s">
        <v>58</v>
      </c>
      <c r="P173" s="41" t="s">
        <v>58</v>
      </c>
      <c r="Q173" s="110" t="s">
        <v>557</v>
      </c>
      <c r="R173" s="110" t="s">
        <v>556</v>
      </c>
      <c r="S173" s="111" t="s">
        <v>58</v>
      </c>
      <c r="T173" s="111" t="s">
        <v>59</v>
      </c>
      <c r="U173" s="111" t="s">
        <v>194</v>
      </c>
      <c r="V173" s="112" t="s">
        <v>434</v>
      </c>
    </row>
    <row r="175" spans="1:22" ht="34.9" customHeight="1" x14ac:dyDescent="0.45">
      <c r="A175" s="448" t="s">
        <v>13</v>
      </c>
      <c r="B175" s="448"/>
      <c r="C175" s="448"/>
      <c r="D175" s="448"/>
      <c r="E175" s="448"/>
      <c r="F175" s="448"/>
      <c r="G175" s="448"/>
      <c r="H175" s="448"/>
      <c r="I175" s="448"/>
      <c r="J175" s="448"/>
      <c r="K175" s="448"/>
      <c r="L175" s="448"/>
      <c r="M175" s="448"/>
      <c r="N175" s="448"/>
      <c r="O175" s="448"/>
      <c r="P175" s="448"/>
      <c r="Q175" s="448"/>
      <c r="R175" s="448"/>
      <c r="S175" s="448"/>
      <c r="T175" s="448"/>
      <c r="U175" s="448"/>
      <c r="V175" s="448"/>
    </row>
    <row r="176" spans="1:22" ht="34.9" customHeight="1" x14ac:dyDescent="0.45">
      <c r="A176" s="449" t="s">
        <v>518</v>
      </c>
      <c r="B176" s="450"/>
      <c r="C176" s="450"/>
      <c r="D176" s="450"/>
      <c r="E176" s="450"/>
      <c r="F176" s="450"/>
      <c r="G176" s="450"/>
      <c r="H176" s="450"/>
      <c r="I176" s="450"/>
      <c r="J176" s="450"/>
      <c r="K176" s="450"/>
      <c r="L176" s="450"/>
      <c r="M176" s="450"/>
      <c r="N176" s="450"/>
      <c r="O176" s="450"/>
      <c r="P176" s="450"/>
      <c r="Q176" s="450"/>
      <c r="R176" s="450"/>
      <c r="S176" s="450"/>
      <c r="T176" s="450"/>
      <c r="U176" s="450"/>
      <c r="V176" s="450"/>
    </row>
    <row r="177" spans="1:22" ht="34.9" customHeight="1" x14ac:dyDescent="0.45">
      <c r="A177" s="450" t="s">
        <v>766</v>
      </c>
      <c r="B177" s="450"/>
      <c r="C177" s="450"/>
      <c r="D177" s="450"/>
      <c r="E177" s="450"/>
      <c r="F177" s="450"/>
      <c r="G177" s="450"/>
      <c r="H177" s="450"/>
      <c r="I177" s="450"/>
      <c r="J177" s="450"/>
      <c r="K177" s="450"/>
      <c r="L177" s="450"/>
      <c r="M177" s="450"/>
      <c r="N177" s="450"/>
      <c r="O177" s="450"/>
      <c r="P177" s="450"/>
      <c r="Q177" s="450"/>
      <c r="R177" s="450"/>
      <c r="S177" s="450"/>
      <c r="T177" s="450"/>
      <c r="U177" s="450"/>
      <c r="V177" s="450"/>
    </row>
    <row r="178" spans="1:22" x14ac:dyDescent="0.45">
      <c r="A178" s="544" t="s">
        <v>573</v>
      </c>
      <c r="B178" s="545"/>
      <c r="C178" s="545"/>
      <c r="D178" s="546"/>
      <c r="E178" s="457" t="s">
        <v>767</v>
      </c>
      <c r="F178" s="458"/>
      <c r="G178" s="459" t="s">
        <v>587</v>
      </c>
      <c r="H178" s="461" t="s">
        <v>584</v>
      </c>
      <c r="I178" s="461" t="s">
        <v>585</v>
      </c>
      <c r="J178" s="462" t="s">
        <v>586</v>
      </c>
      <c r="K178" s="459" t="s">
        <v>16</v>
      </c>
      <c r="L178" s="104" t="s">
        <v>17</v>
      </c>
      <c r="M178" s="114" t="s">
        <v>742</v>
      </c>
      <c r="N178" s="114" t="s">
        <v>18</v>
      </c>
      <c r="O178" s="21" t="s">
        <v>19</v>
      </c>
      <c r="P178" s="21" t="s">
        <v>20</v>
      </c>
      <c r="Q178" s="21" t="s">
        <v>21</v>
      </c>
      <c r="R178" s="21" t="s">
        <v>22</v>
      </c>
      <c r="S178" s="459" t="s">
        <v>23</v>
      </c>
      <c r="T178" s="459" t="s">
        <v>24</v>
      </c>
      <c r="U178" s="459" t="s">
        <v>25</v>
      </c>
      <c r="V178" s="459" t="s">
        <v>26</v>
      </c>
    </row>
    <row r="179" spans="1:22" ht="51" customHeight="1" x14ac:dyDescent="0.45">
      <c r="A179" s="547"/>
      <c r="B179" s="548"/>
      <c r="C179" s="548"/>
      <c r="D179" s="549"/>
      <c r="E179" s="104" t="s">
        <v>27</v>
      </c>
      <c r="F179" s="104" t="s">
        <v>28</v>
      </c>
      <c r="G179" s="460"/>
      <c r="H179" s="461"/>
      <c r="I179" s="461"/>
      <c r="J179" s="462"/>
      <c r="K179" s="460"/>
      <c r="L179" s="465" t="s">
        <v>29</v>
      </c>
      <c r="M179" s="466"/>
      <c r="N179" s="104" t="s">
        <v>30</v>
      </c>
      <c r="O179" s="104" t="s">
        <v>31</v>
      </c>
      <c r="P179" s="104" t="s">
        <v>31</v>
      </c>
      <c r="Q179" s="104" t="s">
        <v>31</v>
      </c>
      <c r="R179" s="104" t="s">
        <v>31</v>
      </c>
      <c r="S179" s="460"/>
      <c r="T179" s="460"/>
      <c r="U179" s="460"/>
      <c r="V179" s="460"/>
    </row>
    <row r="180" spans="1:22" x14ac:dyDescent="0.45">
      <c r="A180" s="622" t="s">
        <v>323</v>
      </c>
      <c r="B180" s="623"/>
      <c r="C180" s="623"/>
      <c r="D180" s="623"/>
      <c r="E180" s="623"/>
      <c r="F180" s="623"/>
      <c r="G180" s="623"/>
      <c r="H180" s="623"/>
      <c r="I180" s="623"/>
      <c r="J180" s="623"/>
      <c r="K180" s="623"/>
      <c r="L180" s="623"/>
      <c r="M180" s="623"/>
      <c r="N180" s="623"/>
      <c r="O180" s="623"/>
      <c r="P180" s="623"/>
      <c r="Q180" s="623"/>
      <c r="R180" s="623"/>
      <c r="S180" s="623"/>
      <c r="T180" s="623"/>
      <c r="U180" s="623"/>
      <c r="V180" s="624"/>
    </row>
    <row r="181" spans="1:22" ht="53.55" customHeight="1" x14ac:dyDescent="0.45">
      <c r="A181" s="629" t="s">
        <v>32</v>
      </c>
      <c r="B181" s="629" t="s">
        <v>33</v>
      </c>
      <c r="C181" s="629" t="s">
        <v>34</v>
      </c>
      <c r="D181" s="629" t="s">
        <v>575</v>
      </c>
      <c r="E181" s="580" t="s">
        <v>519</v>
      </c>
      <c r="F181" s="580" t="s">
        <v>520</v>
      </c>
      <c r="G181" s="61" t="s">
        <v>591</v>
      </c>
      <c r="H181" s="494" t="s">
        <v>37</v>
      </c>
      <c r="I181" s="111" t="s">
        <v>743</v>
      </c>
      <c r="J181" s="111" t="s">
        <v>824</v>
      </c>
      <c r="K181" s="37" t="s">
        <v>41</v>
      </c>
      <c r="L181" s="62" t="s">
        <v>41</v>
      </c>
      <c r="M181" s="62" t="s">
        <v>41</v>
      </c>
      <c r="N181" s="28" t="s">
        <v>765</v>
      </c>
      <c r="O181" s="110" t="s">
        <v>58</v>
      </c>
      <c r="P181" s="110" t="s">
        <v>58</v>
      </c>
      <c r="Q181" s="110" t="s">
        <v>58</v>
      </c>
      <c r="R181" s="110">
        <v>294</v>
      </c>
      <c r="S181" s="63">
        <v>9555000</v>
      </c>
      <c r="T181" s="111" t="s">
        <v>521</v>
      </c>
      <c r="U181" s="111" t="s">
        <v>522</v>
      </c>
      <c r="V181" s="111" t="s">
        <v>2</v>
      </c>
    </row>
    <row r="182" spans="1:22" ht="53.55" customHeight="1" x14ac:dyDescent="0.45">
      <c r="A182" s="630"/>
      <c r="B182" s="630"/>
      <c r="C182" s="630"/>
      <c r="D182" s="630"/>
      <c r="E182" s="586"/>
      <c r="F182" s="586"/>
      <c r="G182" s="61" t="s">
        <v>592</v>
      </c>
      <c r="H182" s="487"/>
      <c r="I182" s="111" t="s">
        <v>744</v>
      </c>
      <c r="J182" s="111" t="s">
        <v>824</v>
      </c>
      <c r="K182" s="37" t="s">
        <v>41</v>
      </c>
      <c r="L182" s="62" t="s">
        <v>41</v>
      </c>
      <c r="M182" s="62" t="s">
        <v>41</v>
      </c>
      <c r="N182" s="28" t="s">
        <v>751</v>
      </c>
      <c r="O182" s="110" t="s">
        <v>58</v>
      </c>
      <c r="P182" s="110" t="s">
        <v>58</v>
      </c>
      <c r="Q182" s="110" t="s">
        <v>58</v>
      </c>
      <c r="R182" s="110">
        <v>300</v>
      </c>
      <c r="S182" s="63">
        <v>8100000</v>
      </c>
      <c r="T182" s="111" t="s">
        <v>523</v>
      </c>
      <c r="U182" s="111" t="s">
        <v>522</v>
      </c>
      <c r="V182" s="111" t="s">
        <v>2</v>
      </c>
    </row>
    <row r="183" spans="1:22" ht="53.55" customHeight="1" x14ac:dyDescent="0.45">
      <c r="A183" s="630"/>
      <c r="B183" s="630"/>
      <c r="C183" s="630"/>
      <c r="D183" s="630"/>
      <c r="E183" s="586"/>
      <c r="F183" s="586"/>
      <c r="G183" s="61" t="s">
        <v>593</v>
      </c>
      <c r="H183" s="487"/>
      <c r="I183" s="111" t="s">
        <v>745</v>
      </c>
      <c r="J183" s="111" t="s">
        <v>824</v>
      </c>
      <c r="K183" s="37" t="s">
        <v>41</v>
      </c>
      <c r="L183" s="62" t="s">
        <v>41</v>
      </c>
      <c r="M183" s="62" t="s">
        <v>41</v>
      </c>
      <c r="N183" s="28" t="s">
        <v>752</v>
      </c>
      <c r="O183" s="110" t="s">
        <v>58</v>
      </c>
      <c r="P183" s="110" t="s">
        <v>58</v>
      </c>
      <c r="Q183" s="110" t="s">
        <v>58</v>
      </c>
      <c r="R183" s="110">
        <v>90</v>
      </c>
      <c r="S183" s="63">
        <v>2000000</v>
      </c>
      <c r="T183" s="111" t="s">
        <v>524</v>
      </c>
      <c r="U183" s="111" t="s">
        <v>522</v>
      </c>
      <c r="V183" s="111" t="s">
        <v>2</v>
      </c>
    </row>
    <row r="184" spans="1:22" ht="53.55" customHeight="1" x14ac:dyDescent="0.45">
      <c r="A184" s="630"/>
      <c r="B184" s="630"/>
      <c r="C184" s="630"/>
      <c r="D184" s="630"/>
      <c r="E184" s="586"/>
      <c r="F184" s="586"/>
      <c r="G184" s="61" t="s">
        <v>594</v>
      </c>
      <c r="H184" s="487"/>
      <c r="I184" s="111" t="s">
        <v>746</v>
      </c>
      <c r="J184" s="111" t="s">
        <v>824</v>
      </c>
      <c r="K184" s="37" t="s">
        <v>40</v>
      </c>
      <c r="L184" s="62" t="s">
        <v>41</v>
      </c>
      <c r="M184" s="62" t="s">
        <v>41</v>
      </c>
      <c r="N184" s="28" t="s">
        <v>753</v>
      </c>
      <c r="O184" s="110" t="s">
        <v>58</v>
      </c>
      <c r="P184" s="110" t="s">
        <v>58</v>
      </c>
      <c r="Q184" s="110" t="s">
        <v>58</v>
      </c>
      <c r="R184" s="110">
        <v>52</v>
      </c>
      <c r="S184" s="63">
        <v>1400000</v>
      </c>
      <c r="T184" s="111" t="s">
        <v>524</v>
      </c>
      <c r="U184" s="111" t="s">
        <v>522</v>
      </c>
      <c r="V184" s="111" t="s">
        <v>2</v>
      </c>
    </row>
    <row r="185" spans="1:22" ht="53.55" customHeight="1" x14ac:dyDescent="0.45">
      <c r="A185" s="630"/>
      <c r="B185" s="630"/>
      <c r="C185" s="630"/>
      <c r="D185" s="630"/>
      <c r="E185" s="586"/>
      <c r="F185" s="586"/>
      <c r="G185" s="61" t="s">
        <v>595</v>
      </c>
      <c r="H185" s="487"/>
      <c r="I185" s="111" t="s">
        <v>747</v>
      </c>
      <c r="J185" s="111" t="s">
        <v>824</v>
      </c>
      <c r="K185" s="37" t="s">
        <v>40</v>
      </c>
      <c r="L185" s="62" t="s">
        <v>41</v>
      </c>
      <c r="M185" s="62" t="s">
        <v>41</v>
      </c>
      <c r="N185" s="28" t="s">
        <v>754</v>
      </c>
      <c r="O185" s="110" t="s">
        <v>58</v>
      </c>
      <c r="P185" s="110" t="s">
        <v>58</v>
      </c>
      <c r="Q185" s="110" t="s">
        <v>58</v>
      </c>
      <c r="R185" s="110">
        <v>58</v>
      </c>
      <c r="S185" s="63">
        <v>1500000</v>
      </c>
      <c r="T185" s="111" t="s">
        <v>525</v>
      </c>
      <c r="U185" s="111" t="s">
        <v>522</v>
      </c>
      <c r="V185" s="111"/>
    </row>
    <row r="186" spans="1:22" ht="53.55" customHeight="1" x14ac:dyDescent="0.45">
      <c r="A186" s="630"/>
      <c r="B186" s="630"/>
      <c r="C186" s="630"/>
      <c r="D186" s="630"/>
      <c r="E186" s="586"/>
      <c r="F186" s="586"/>
      <c r="G186" s="61" t="s">
        <v>603</v>
      </c>
      <c r="H186" s="487"/>
      <c r="I186" s="56" t="s">
        <v>748</v>
      </c>
      <c r="J186" s="111" t="s">
        <v>825</v>
      </c>
      <c r="K186" s="47" t="s">
        <v>41</v>
      </c>
      <c r="L186" s="62" t="s">
        <v>41</v>
      </c>
      <c r="M186" s="62" t="s">
        <v>41</v>
      </c>
      <c r="N186" s="49" t="s">
        <v>779</v>
      </c>
      <c r="O186" s="50">
        <v>0.3</v>
      </c>
      <c r="P186" s="50">
        <v>0.6</v>
      </c>
      <c r="Q186" s="50">
        <v>0.8</v>
      </c>
      <c r="R186" s="50">
        <v>1</v>
      </c>
      <c r="S186" s="205" t="s">
        <v>526</v>
      </c>
      <c r="T186" s="111" t="s">
        <v>523</v>
      </c>
      <c r="U186" s="111" t="s">
        <v>522</v>
      </c>
      <c r="V186" s="111"/>
    </row>
    <row r="187" spans="1:22" ht="53.55" customHeight="1" x14ac:dyDescent="0.45">
      <c r="A187" s="630"/>
      <c r="B187" s="630"/>
      <c r="C187" s="630"/>
      <c r="D187" s="630"/>
      <c r="E187" s="586"/>
      <c r="F187" s="586"/>
      <c r="G187" s="61" t="s">
        <v>604</v>
      </c>
      <c r="H187" s="487"/>
      <c r="I187" s="56" t="s">
        <v>749</v>
      </c>
      <c r="J187" s="111" t="s">
        <v>826</v>
      </c>
      <c r="K187" s="47" t="s">
        <v>41</v>
      </c>
      <c r="L187" s="62" t="s">
        <v>41</v>
      </c>
      <c r="M187" s="62" t="s">
        <v>41</v>
      </c>
      <c r="N187" s="49" t="s">
        <v>755</v>
      </c>
      <c r="O187" s="50">
        <v>0.3</v>
      </c>
      <c r="P187" s="50">
        <v>0.6</v>
      </c>
      <c r="Q187" s="50">
        <v>0.8</v>
      </c>
      <c r="R187" s="50">
        <v>1</v>
      </c>
      <c r="S187" s="205" t="s">
        <v>527</v>
      </c>
      <c r="T187" s="204" t="s">
        <v>528</v>
      </c>
      <c r="U187" s="111" t="s">
        <v>522</v>
      </c>
      <c r="V187" s="111"/>
    </row>
    <row r="188" spans="1:22" ht="53.55" customHeight="1" x14ac:dyDescent="0.45">
      <c r="A188" s="630"/>
      <c r="B188" s="630"/>
      <c r="C188" s="630"/>
      <c r="D188" s="630"/>
      <c r="E188" s="586"/>
      <c r="F188" s="586"/>
      <c r="G188" s="61" t="s">
        <v>605</v>
      </c>
      <c r="H188" s="487"/>
      <c r="I188" s="211" t="s">
        <v>750</v>
      </c>
      <c r="J188" s="111" t="s">
        <v>827</v>
      </c>
      <c r="K188" s="47" t="s">
        <v>41</v>
      </c>
      <c r="L188" s="62" t="s">
        <v>41</v>
      </c>
      <c r="M188" s="62" t="s">
        <v>41</v>
      </c>
      <c r="N188" s="49" t="s">
        <v>756</v>
      </c>
      <c r="O188" s="50">
        <v>0.3</v>
      </c>
      <c r="P188" s="50">
        <v>0.6</v>
      </c>
      <c r="Q188" s="50">
        <v>0.8</v>
      </c>
      <c r="R188" s="50">
        <v>1</v>
      </c>
      <c r="S188" s="206" t="s">
        <v>529</v>
      </c>
      <c r="T188" s="111" t="s">
        <v>525</v>
      </c>
      <c r="U188" s="111" t="s">
        <v>522</v>
      </c>
      <c r="V188" s="111"/>
    </row>
    <row r="189" spans="1:22" ht="53.55" customHeight="1" x14ac:dyDescent="0.45">
      <c r="A189" s="630"/>
      <c r="B189" s="630"/>
      <c r="C189" s="630"/>
      <c r="D189" s="630"/>
      <c r="E189" s="580" t="s">
        <v>530</v>
      </c>
      <c r="F189" s="580" t="s">
        <v>186</v>
      </c>
      <c r="G189" s="61" t="s">
        <v>596</v>
      </c>
      <c r="H189" s="494" t="s">
        <v>531</v>
      </c>
      <c r="I189" s="111" t="s">
        <v>829</v>
      </c>
      <c r="J189" s="106" t="s">
        <v>828</v>
      </c>
      <c r="K189" s="134" t="s">
        <v>41</v>
      </c>
      <c r="L189" s="143" t="s">
        <v>41</v>
      </c>
      <c r="M189" s="62" t="s">
        <v>41</v>
      </c>
      <c r="N189" s="64" t="s">
        <v>757</v>
      </c>
      <c r="O189" s="50">
        <v>0.3</v>
      </c>
      <c r="P189" s="50">
        <v>0.6</v>
      </c>
      <c r="Q189" s="50">
        <v>0.8</v>
      </c>
      <c r="R189" s="50">
        <v>1</v>
      </c>
      <c r="S189" s="63" t="s">
        <v>42</v>
      </c>
      <c r="T189" s="106" t="s">
        <v>523</v>
      </c>
      <c r="U189" s="111" t="s">
        <v>522</v>
      </c>
      <c r="V189" s="106" t="s">
        <v>2</v>
      </c>
    </row>
    <row r="190" spans="1:22" ht="53.55" customHeight="1" x14ac:dyDescent="0.45">
      <c r="A190" s="630"/>
      <c r="B190" s="630"/>
      <c r="C190" s="630"/>
      <c r="D190" s="630"/>
      <c r="E190" s="586"/>
      <c r="F190" s="586"/>
      <c r="G190" s="61" t="s">
        <v>597</v>
      </c>
      <c r="H190" s="487"/>
      <c r="I190" s="106" t="s">
        <v>830</v>
      </c>
      <c r="J190" s="106" t="s">
        <v>828</v>
      </c>
      <c r="K190" s="47" t="s">
        <v>41</v>
      </c>
      <c r="L190" s="62" t="s">
        <v>41</v>
      </c>
      <c r="M190" s="62" t="s">
        <v>41</v>
      </c>
      <c r="N190" s="49" t="s">
        <v>758</v>
      </c>
      <c r="O190" s="50">
        <v>0.3</v>
      </c>
      <c r="P190" s="50">
        <v>0.6</v>
      </c>
      <c r="Q190" s="50">
        <v>0.8</v>
      </c>
      <c r="R190" s="50">
        <v>1</v>
      </c>
      <c r="S190" s="63" t="s">
        <v>42</v>
      </c>
      <c r="T190" s="106" t="s">
        <v>528</v>
      </c>
      <c r="U190" s="111" t="s">
        <v>522</v>
      </c>
      <c r="V190" s="111" t="s">
        <v>2</v>
      </c>
    </row>
    <row r="191" spans="1:22" ht="45" x14ac:dyDescent="0.45">
      <c r="A191" s="630"/>
      <c r="B191" s="630"/>
      <c r="C191" s="630"/>
      <c r="D191" s="630"/>
      <c r="E191" s="586"/>
      <c r="F191" s="586"/>
      <c r="G191" s="61" t="s">
        <v>598</v>
      </c>
      <c r="H191" s="487"/>
      <c r="I191" s="106" t="s">
        <v>831</v>
      </c>
      <c r="J191" s="106" t="s">
        <v>828</v>
      </c>
      <c r="K191" s="47" t="s">
        <v>41</v>
      </c>
      <c r="L191" s="62" t="s">
        <v>41</v>
      </c>
      <c r="M191" s="62" t="s">
        <v>41</v>
      </c>
      <c r="N191" s="49" t="s">
        <v>759</v>
      </c>
      <c r="O191" s="50">
        <v>0.3</v>
      </c>
      <c r="P191" s="50">
        <v>0.6</v>
      </c>
      <c r="Q191" s="50">
        <v>0.8</v>
      </c>
      <c r="R191" s="50">
        <v>1</v>
      </c>
      <c r="S191" s="63" t="s">
        <v>42</v>
      </c>
      <c r="T191" s="106" t="s">
        <v>532</v>
      </c>
      <c r="U191" s="111" t="s">
        <v>522</v>
      </c>
      <c r="V191" s="111" t="s">
        <v>2</v>
      </c>
    </row>
    <row r="192" spans="1:22" ht="45" x14ac:dyDescent="0.45">
      <c r="A192" s="630"/>
      <c r="B192" s="630"/>
      <c r="C192" s="630"/>
      <c r="D192" s="630"/>
      <c r="E192" s="586"/>
      <c r="F192" s="586"/>
      <c r="G192" s="61" t="s">
        <v>599</v>
      </c>
      <c r="H192" s="487"/>
      <c r="I192" s="106" t="s">
        <v>832</v>
      </c>
      <c r="J192" s="106" t="s">
        <v>828</v>
      </c>
      <c r="K192" s="47" t="s">
        <v>41</v>
      </c>
      <c r="L192" s="62" t="s">
        <v>41</v>
      </c>
      <c r="M192" s="62" t="s">
        <v>41</v>
      </c>
      <c r="N192" s="49" t="s">
        <v>760</v>
      </c>
      <c r="O192" s="50">
        <v>0.3</v>
      </c>
      <c r="P192" s="50">
        <v>0.6</v>
      </c>
      <c r="Q192" s="50">
        <v>0.8</v>
      </c>
      <c r="R192" s="50">
        <v>1</v>
      </c>
      <c r="S192" s="63" t="s">
        <v>42</v>
      </c>
      <c r="T192" s="106" t="s">
        <v>521</v>
      </c>
      <c r="U192" s="111" t="s">
        <v>522</v>
      </c>
      <c r="V192" s="111" t="s">
        <v>2</v>
      </c>
    </row>
    <row r="193" spans="1:22" ht="45" x14ac:dyDescent="0.45">
      <c r="A193" s="630"/>
      <c r="B193" s="630"/>
      <c r="C193" s="630"/>
      <c r="D193" s="630"/>
      <c r="E193" s="586"/>
      <c r="F193" s="586"/>
      <c r="G193" s="61" t="s">
        <v>600</v>
      </c>
      <c r="H193" s="487"/>
      <c r="I193" s="106" t="s">
        <v>833</v>
      </c>
      <c r="J193" s="106" t="s">
        <v>828</v>
      </c>
      <c r="K193" s="47" t="s">
        <v>41</v>
      </c>
      <c r="L193" s="62" t="s">
        <v>41</v>
      </c>
      <c r="M193" s="62" t="s">
        <v>41</v>
      </c>
      <c r="N193" s="49" t="s">
        <v>761</v>
      </c>
      <c r="O193" s="50">
        <v>0.3</v>
      </c>
      <c r="P193" s="50">
        <v>0.6</v>
      </c>
      <c r="Q193" s="50">
        <v>0.8</v>
      </c>
      <c r="R193" s="50">
        <v>1</v>
      </c>
      <c r="S193" s="63" t="s">
        <v>42</v>
      </c>
      <c r="T193" s="106" t="s">
        <v>533</v>
      </c>
      <c r="U193" s="111" t="s">
        <v>522</v>
      </c>
      <c r="V193" s="111" t="s">
        <v>2</v>
      </c>
    </row>
    <row r="194" spans="1:22" ht="45" x14ac:dyDescent="0.45">
      <c r="A194" s="630"/>
      <c r="B194" s="630"/>
      <c r="C194" s="630"/>
      <c r="D194" s="630"/>
      <c r="E194" s="586"/>
      <c r="F194" s="586"/>
      <c r="G194" s="61" t="s">
        <v>601</v>
      </c>
      <c r="H194" s="487"/>
      <c r="I194" s="106" t="s">
        <v>834</v>
      </c>
      <c r="J194" s="106" t="s">
        <v>828</v>
      </c>
      <c r="K194" s="47" t="s">
        <v>41</v>
      </c>
      <c r="L194" s="62" t="s">
        <v>41</v>
      </c>
      <c r="M194" s="62" t="s">
        <v>41</v>
      </c>
      <c r="N194" s="49" t="s">
        <v>762</v>
      </c>
      <c r="O194" s="50">
        <v>0.3</v>
      </c>
      <c r="P194" s="50">
        <v>0.6</v>
      </c>
      <c r="Q194" s="50">
        <v>0.8</v>
      </c>
      <c r="R194" s="50">
        <v>1</v>
      </c>
      <c r="S194" s="63" t="s">
        <v>42</v>
      </c>
      <c r="T194" s="106" t="s">
        <v>524</v>
      </c>
      <c r="U194" s="111" t="s">
        <v>522</v>
      </c>
      <c r="V194" s="111" t="s">
        <v>2</v>
      </c>
    </row>
    <row r="195" spans="1:22" ht="45" x14ac:dyDescent="0.45">
      <c r="A195" s="630"/>
      <c r="B195" s="630"/>
      <c r="C195" s="630"/>
      <c r="D195" s="631"/>
      <c r="E195" s="586"/>
      <c r="F195" s="586"/>
      <c r="G195" s="61" t="s">
        <v>602</v>
      </c>
      <c r="H195" s="487"/>
      <c r="I195" s="106" t="s">
        <v>835</v>
      </c>
      <c r="J195" s="106" t="s">
        <v>828</v>
      </c>
      <c r="K195" s="47" t="s">
        <v>41</v>
      </c>
      <c r="L195" s="62" t="s">
        <v>41</v>
      </c>
      <c r="M195" s="62" t="s">
        <v>41</v>
      </c>
      <c r="N195" s="49" t="s">
        <v>763</v>
      </c>
      <c r="O195" s="50">
        <v>0.3</v>
      </c>
      <c r="P195" s="50">
        <v>0.6</v>
      </c>
      <c r="Q195" s="50">
        <v>0.8</v>
      </c>
      <c r="R195" s="50">
        <v>1</v>
      </c>
      <c r="S195" s="63" t="s">
        <v>42</v>
      </c>
      <c r="T195" s="106" t="s">
        <v>525</v>
      </c>
      <c r="U195" s="111" t="s">
        <v>522</v>
      </c>
      <c r="V195" s="111" t="s">
        <v>2</v>
      </c>
    </row>
    <row r="196" spans="1:22" ht="15.75" x14ac:dyDescent="0.45">
      <c r="A196" s="113"/>
      <c r="B196" s="107"/>
      <c r="C196" s="107"/>
      <c r="D196" s="107"/>
      <c r="E196" s="107"/>
      <c r="F196" s="107"/>
      <c r="G196" s="107"/>
      <c r="H196" s="107"/>
      <c r="I196" s="107"/>
      <c r="J196" s="107"/>
      <c r="K196" s="107"/>
      <c r="L196" s="107"/>
      <c r="M196" s="107"/>
      <c r="N196" s="107"/>
      <c r="O196" s="107"/>
      <c r="P196" s="107"/>
      <c r="Q196" s="107"/>
      <c r="R196" s="107"/>
      <c r="S196" s="107"/>
      <c r="T196" s="107"/>
      <c r="U196" s="107"/>
      <c r="V196" s="108"/>
    </row>
    <row r="197" spans="1:22" ht="45" x14ac:dyDescent="0.45">
      <c r="A197" s="625" t="s">
        <v>77</v>
      </c>
      <c r="B197" s="626" t="s">
        <v>78</v>
      </c>
      <c r="C197" s="626" t="s">
        <v>53</v>
      </c>
      <c r="D197" s="627" t="s">
        <v>577</v>
      </c>
      <c r="E197" s="510" t="s">
        <v>407</v>
      </c>
      <c r="F197" s="510" t="s">
        <v>98</v>
      </c>
      <c r="G197" s="46" t="s">
        <v>764</v>
      </c>
      <c r="H197" s="488" t="s">
        <v>408</v>
      </c>
      <c r="I197" s="112" t="s">
        <v>534</v>
      </c>
      <c r="J197" s="112" t="s">
        <v>535</v>
      </c>
      <c r="K197" s="47">
        <v>1</v>
      </c>
      <c r="L197" s="66">
        <v>1</v>
      </c>
      <c r="M197" s="147" t="s">
        <v>58</v>
      </c>
      <c r="N197" s="49">
        <v>1</v>
      </c>
      <c r="O197" s="50">
        <v>0.3</v>
      </c>
      <c r="P197" s="50">
        <v>0.5</v>
      </c>
      <c r="Q197" s="50">
        <v>0.75</v>
      </c>
      <c r="R197" s="94">
        <v>1</v>
      </c>
      <c r="S197" s="63" t="s">
        <v>42</v>
      </c>
      <c r="T197" s="112" t="s">
        <v>59</v>
      </c>
      <c r="U197" s="111" t="s">
        <v>780</v>
      </c>
      <c r="V197" s="112" t="s">
        <v>2</v>
      </c>
    </row>
    <row r="198" spans="1:22" ht="45" x14ac:dyDescent="0.45">
      <c r="A198" s="625"/>
      <c r="B198" s="626"/>
      <c r="C198" s="626"/>
      <c r="D198" s="628"/>
      <c r="E198" s="511"/>
      <c r="F198" s="511"/>
      <c r="G198" s="46" t="s">
        <v>734</v>
      </c>
      <c r="H198" s="489"/>
      <c r="I198" s="111" t="s">
        <v>536</v>
      </c>
      <c r="J198" s="111" t="s">
        <v>537</v>
      </c>
      <c r="K198" s="37">
        <v>4</v>
      </c>
      <c r="L198" s="67">
        <v>4</v>
      </c>
      <c r="M198" s="147" t="s">
        <v>58</v>
      </c>
      <c r="N198" s="68">
        <v>4</v>
      </c>
      <c r="O198" s="101">
        <v>1</v>
      </c>
      <c r="P198" s="101">
        <v>1</v>
      </c>
      <c r="Q198" s="101">
        <v>1</v>
      </c>
      <c r="R198" s="101">
        <v>1</v>
      </c>
      <c r="S198" s="111" t="s">
        <v>58</v>
      </c>
      <c r="T198" s="112" t="s">
        <v>84</v>
      </c>
      <c r="U198" s="111" t="s">
        <v>781</v>
      </c>
      <c r="V198" s="111" t="s">
        <v>2</v>
      </c>
    </row>
    <row r="199" spans="1:22" ht="45" x14ac:dyDescent="0.45">
      <c r="A199" s="625"/>
      <c r="B199" s="626"/>
      <c r="C199" s="626"/>
      <c r="D199" s="628"/>
      <c r="E199" s="512"/>
      <c r="F199" s="512"/>
      <c r="G199" s="46" t="s">
        <v>735</v>
      </c>
      <c r="H199" s="490"/>
      <c r="I199" s="112" t="s">
        <v>538</v>
      </c>
      <c r="J199" s="112" t="s">
        <v>537</v>
      </c>
      <c r="K199" s="37">
        <v>4</v>
      </c>
      <c r="L199" s="67">
        <v>4</v>
      </c>
      <c r="M199" s="147" t="s">
        <v>58</v>
      </c>
      <c r="N199" s="68">
        <v>4</v>
      </c>
      <c r="O199" s="101">
        <v>1</v>
      </c>
      <c r="P199" s="101">
        <v>1</v>
      </c>
      <c r="Q199" s="101">
        <v>1</v>
      </c>
      <c r="R199" s="101">
        <v>1</v>
      </c>
      <c r="S199" s="63" t="s">
        <v>42</v>
      </c>
      <c r="T199" s="112" t="s">
        <v>84</v>
      </c>
      <c r="U199" s="111" t="s">
        <v>788</v>
      </c>
      <c r="V199" s="111" t="s">
        <v>2</v>
      </c>
    </row>
    <row r="200" spans="1:22" x14ac:dyDescent="0.45">
      <c r="A200" s="640"/>
      <c r="B200" s="640"/>
      <c r="C200" s="640"/>
      <c r="D200" s="640"/>
      <c r="E200" s="640"/>
      <c r="F200" s="640"/>
      <c r="G200" s="640"/>
      <c r="H200" s="640"/>
      <c r="I200" s="640"/>
      <c r="J200" s="640"/>
      <c r="K200" s="640"/>
      <c r="L200" s="640"/>
      <c r="M200" s="640"/>
      <c r="N200" s="640"/>
      <c r="O200" s="640"/>
      <c r="P200" s="640"/>
      <c r="Q200" s="640"/>
      <c r="R200" s="640"/>
      <c r="S200" s="640"/>
      <c r="T200" s="640"/>
      <c r="U200" s="640"/>
      <c r="V200" s="641"/>
    </row>
    <row r="201" spans="1:22" ht="45" x14ac:dyDescent="0.45">
      <c r="A201" s="642" t="s">
        <v>95</v>
      </c>
      <c r="B201" s="642" t="s">
        <v>539</v>
      </c>
      <c r="C201" s="642" t="s">
        <v>53</v>
      </c>
      <c r="D201" s="643" t="s">
        <v>578</v>
      </c>
      <c r="E201" s="60" t="s">
        <v>97</v>
      </c>
      <c r="F201" s="646" t="s">
        <v>289</v>
      </c>
      <c r="G201" s="60" t="s">
        <v>736</v>
      </c>
      <c r="H201" s="56" t="s">
        <v>99</v>
      </c>
      <c r="I201" s="56" t="s">
        <v>290</v>
      </c>
      <c r="J201" s="56" t="s">
        <v>291</v>
      </c>
      <c r="K201" s="57">
        <v>4</v>
      </c>
      <c r="L201" s="58">
        <v>4</v>
      </c>
      <c r="M201" s="147" t="s">
        <v>58</v>
      </c>
      <c r="N201" s="59">
        <v>4</v>
      </c>
      <c r="O201" s="60">
        <v>1</v>
      </c>
      <c r="P201" s="60">
        <v>1</v>
      </c>
      <c r="Q201" s="60">
        <v>1</v>
      </c>
      <c r="R201" s="97">
        <v>1</v>
      </c>
      <c r="S201" s="109" t="s">
        <v>58</v>
      </c>
      <c r="T201" s="56" t="s">
        <v>58</v>
      </c>
      <c r="U201" s="111" t="s">
        <v>292</v>
      </c>
      <c r="V201" s="111" t="s">
        <v>2</v>
      </c>
    </row>
    <row r="202" spans="1:22" ht="45" x14ac:dyDescent="0.45">
      <c r="A202" s="642"/>
      <c r="B202" s="642"/>
      <c r="C202" s="642"/>
      <c r="D202" s="644"/>
      <c r="E202" s="110" t="s">
        <v>177</v>
      </c>
      <c r="F202" s="647"/>
      <c r="G202" s="60" t="s">
        <v>737</v>
      </c>
      <c r="H202" s="111" t="s">
        <v>510</v>
      </c>
      <c r="I202" s="111" t="s">
        <v>415</v>
      </c>
      <c r="J202" s="111" t="s">
        <v>782</v>
      </c>
      <c r="K202" s="37">
        <v>4</v>
      </c>
      <c r="L202" s="62">
        <v>4</v>
      </c>
      <c r="M202" s="147" t="s">
        <v>58</v>
      </c>
      <c r="N202" s="28">
        <v>4</v>
      </c>
      <c r="O202" s="110">
        <v>1</v>
      </c>
      <c r="P202" s="110">
        <v>1</v>
      </c>
      <c r="Q202" s="110">
        <v>1</v>
      </c>
      <c r="R202" s="110">
        <v>1</v>
      </c>
      <c r="S202" s="111" t="s">
        <v>58</v>
      </c>
      <c r="T202" s="111" t="s">
        <v>59</v>
      </c>
      <c r="U202" s="111" t="s">
        <v>312</v>
      </c>
      <c r="V202" s="111" t="s">
        <v>2</v>
      </c>
    </row>
    <row r="203" spans="1:22" ht="45" x14ac:dyDescent="0.45">
      <c r="A203" s="642"/>
      <c r="B203" s="642"/>
      <c r="C203" s="642"/>
      <c r="D203" s="645"/>
      <c r="E203" s="110" t="s">
        <v>131</v>
      </c>
      <c r="F203" s="648"/>
      <c r="G203" s="60" t="s">
        <v>738</v>
      </c>
      <c r="H203" s="112" t="s">
        <v>132</v>
      </c>
      <c r="I203" s="111" t="s">
        <v>308</v>
      </c>
      <c r="J203" s="111" t="s">
        <v>309</v>
      </c>
      <c r="K203" s="37">
        <v>4</v>
      </c>
      <c r="L203" s="25">
        <v>4</v>
      </c>
      <c r="M203" s="147" t="s">
        <v>58</v>
      </c>
      <c r="N203" s="28">
        <v>4</v>
      </c>
      <c r="O203" s="110">
        <v>1</v>
      </c>
      <c r="P203" s="110">
        <v>1</v>
      </c>
      <c r="Q203" s="110">
        <v>1</v>
      </c>
      <c r="R203" s="110">
        <v>1</v>
      </c>
      <c r="S203" s="112" t="s">
        <v>58</v>
      </c>
      <c r="T203" s="111" t="s">
        <v>59</v>
      </c>
      <c r="U203" s="111" t="s">
        <v>414</v>
      </c>
      <c r="V203" s="111" t="s">
        <v>2</v>
      </c>
    </row>
    <row r="204" spans="1:22" x14ac:dyDescent="0.45">
      <c r="A204" s="632"/>
      <c r="B204" s="632"/>
      <c r="C204" s="632"/>
      <c r="D204" s="632"/>
      <c r="E204" s="632"/>
      <c r="F204" s="632"/>
      <c r="G204" s="632"/>
      <c r="H204" s="632"/>
      <c r="I204" s="632"/>
      <c r="J204" s="632"/>
      <c r="K204" s="632"/>
      <c r="L204" s="632"/>
      <c r="M204" s="632"/>
      <c r="N204" s="632"/>
      <c r="O204" s="632"/>
      <c r="P204" s="632"/>
      <c r="Q204" s="632"/>
      <c r="R204" s="632"/>
      <c r="S204" s="632"/>
      <c r="T204" s="632"/>
      <c r="U204" s="632"/>
      <c r="V204" s="633"/>
    </row>
    <row r="205" spans="1:22" ht="45" x14ac:dyDescent="0.45">
      <c r="A205" s="634" t="s">
        <v>182</v>
      </c>
      <c r="B205" s="637" t="s">
        <v>183</v>
      </c>
      <c r="C205" s="637" t="s">
        <v>184</v>
      </c>
      <c r="D205" s="637" t="s">
        <v>579</v>
      </c>
      <c r="E205" s="105" t="s">
        <v>540</v>
      </c>
      <c r="F205" s="481" t="s">
        <v>541</v>
      </c>
      <c r="G205" s="110" t="s">
        <v>739</v>
      </c>
      <c r="H205" s="106" t="s">
        <v>542</v>
      </c>
      <c r="I205" s="106" t="s">
        <v>543</v>
      </c>
      <c r="J205" s="106" t="s">
        <v>544</v>
      </c>
      <c r="K205" s="69">
        <v>4</v>
      </c>
      <c r="L205" s="62">
        <v>3</v>
      </c>
      <c r="M205" s="147">
        <v>1</v>
      </c>
      <c r="N205" s="36">
        <v>4</v>
      </c>
      <c r="O205" s="105">
        <v>1</v>
      </c>
      <c r="P205" s="105">
        <v>1</v>
      </c>
      <c r="Q205" s="105">
        <v>1</v>
      </c>
      <c r="R205" s="105">
        <v>1</v>
      </c>
      <c r="S205" s="106" t="s">
        <v>58</v>
      </c>
      <c r="T205" s="106" t="s">
        <v>84</v>
      </c>
      <c r="U205" s="106" t="s">
        <v>545</v>
      </c>
      <c r="V205" s="106" t="s">
        <v>2</v>
      </c>
    </row>
    <row r="206" spans="1:22" ht="60" x14ac:dyDescent="0.45">
      <c r="A206" s="635"/>
      <c r="B206" s="638"/>
      <c r="C206" s="638"/>
      <c r="D206" s="638"/>
      <c r="E206" s="105" t="s">
        <v>546</v>
      </c>
      <c r="F206" s="482"/>
      <c r="G206" s="110" t="s">
        <v>740</v>
      </c>
      <c r="H206" s="111" t="s">
        <v>547</v>
      </c>
      <c r="I206" s="111" t="s">
        <v>548</v>
      </c>
      <c r="J206" s="111" t="s">
        <v>549</v>
      </c>
      <c r="K206" s="37">
        <v>4</v>
      </c>
      <c r="L206" s="62">
        <v>3</v>
      </c>
      <c r="M206" s="147">
        <v>1</v>
      </c>
      <c r="N206" s="28">
        <v>4</v>
      </c>
      <c r="O206" s="110">
        <v>1</v>
      </c>
      <c r="P206" s="110">
        <v>1</v>
      </c>
      <c r="Q206" s="110">
        <v>1</v>
      </c>
      <c r="R206" s="110">
        <v>1</v>
      </c>
      <c r="S206" s="106" t="s">
        <v>58</v>
      </c>
      <c r="T206" s="111" t="s">
        <v>59</v>
      </c>
      <c r="U206" s="111" t="s">
        <v>550</v>
      </c>
      <c r="V206" s="111" t="s">
        <v>2</v>
      </c>
    </row>
    <row r="207" spans="1:22" ht="60" x14ac:dyDescent="0.45">
      <c r="A207" s="636"/>
      <c r="B207" s="639"/>
      <c r="C207" s="639"/>
      <c r="D207" s="639"/>
      <c r="E207" s="105" t="s">
        <v>551</v>
      </c>
      <c r="F207" s="483"/>
      <c r="G207" s="110" t="s">
        <v>741</v>
      </c>
      <c r="H207" s="111" t="s">
        <v>552</v>
      </c>
      <c r="I207" s="111" t="s">
        <v>553</v>
      </c>
      <c r="J207" s="111" t="s">
        <v>554</v>
      </c>
      <c r="K207" s="37">
        <v>4</v>
      </c>
      <c r="L207" s="62">
        <v>3</v>
      </c>
      <c r="M207" s="147">
        <v>1</v>
      </c>
      <c r="N207" s="28">
        <v>4</v>
      </c>
      <c r="O207" s="110">
        <v>1</v>
      </c>
      <c r="P207" s="110">
        <v>1</v>
      </c>
      <c r="Q207" s="110">
        <v>1</v>
      </c>
      <c r="R207" s="110">
        <v>1</v>
      </c>
      <c r="S207" s="111" t="s">
        <v>58</v>
      </c>
      <c r="T207" s="111" t="s">
        <v>59</v>
      </c>
      <c r="U207" s="111" t="s">
        <v>555</v>
      </c>
      <c r="V207" s="111" t="s">
        <v>2</v>
      </c>
    </row>
  </sheetData>
  <mergeCells count="303">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A126:V126"/>
    <mergeCell ref="A127:A129"/>
    <mergeCell ref="B127:B129"/>
    <mergeCell ref="C127:C129"/>
    <mergeCell ref="D127:D129"/>
    <mergeCell ref="E127:E129"/>
    <mergeCell ref="F127:F128"/>
    <mergeCell ref="H127:H129"/>
    <mergeCell ref="I127:I128"/>
    <mergeCell ref="S127:S129"/>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01:V101"/>
    <mergeCell ref="A102:A104"/>
    <mergeCell ref="B102:B104"/>
    <mergeCell ref="C102:C104"/>
    <mergeCell ref="D102:D104"/>
    <mergeCell ref="E102:E104"/>
    <mergeCell ref="F102:F104"/>
    <mergeCell ref="H102:H104"/>
    <mergeCell ref="S102:S104"/>
    <mergeCell ref="I103:I104"/>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89:V89"/>
    <mergeCell ref="A90:D91"/>
    <mergeCell ref="E90:F90"/>
    <mergeCell ref="G90:G91"/>
    <mergeCell ref="H90:H91"/>
    <mergeCell ref="I90:I91"/>
    <mergeCell ref="J90:J91"/>
    <mergeCell ref="K90:K91"/>
    <mergeCell ref="S90:S91"/>
    <mergeCell ref="T90:T91"/>
    <mergeCell ref="A88:V88"/>
    <mergeCell ref="H72:H73"/>
    <mergeCell ref="E74:E75"/>
    <mergeCell ref="H74:H75"/>
    <mergeCell ref="A76:V76"/>
    <mergeCell ref="A77:A83"/>
    <mergeCell ref="B77:B83"/>
    <mergeCell ref="C77:C83"/>
    <mergeCell ref="D77:D83"/>
    <mergeCell ref="E78:E82"/>
    <mergeCell ref="F78:F82"/>
    <mergeCell ref="A71:V71"/>
    <mergeCell ref="A72:A75"/>
    <mergeCell ref="B72:B75"/>
    <mergeCell ref="C72:C75"/>
    <mergeCell ref="D72:D75"/>
    <mergeCell ref="E72:E73"/>
    <mergeCell ref="F72:F75"/>
    <mergeCell ref="H78:H82"/>
    <mergeCell ref="A85:A86"/>
    <mergeCell ref="B85:B86"/>
    <mergeCell ref="C85:C86"/>
    <mergeCell ref="D85:D86"/>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F40:F41"/>
    <mergeCell ref="H40:H41"/>
    <mergeCell ref="A45:A47"/>
    <mergeCell ref="B45:B47"/>
    <mergeCell ref="C45:C47"/>
    <mergeCell ref="D45:D47"/>
    <mergeCell ref="E45:E47"/>
    <mergeCell ref="H45:H47"/>
    <mergeCell ref="A49:V49"/>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AW54"/>
  <sheetViews>
    <sheetView tabSelected="1" view="pageBreakPreview" zoomScale="35" zoomScaleNormal="60" zoomScaleSheetLayoutView="50" workbookViewId="0">
      <selection activeCell="X6" sqref="X6"/>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17.796875" customWidth="1"/>
    <col min="15" max="15" width="17.796875" style="298" customWidth="1"/>
    <col min="16" max="20" width="17.796875" style="298" hidden="1" customWidth="1"/>
    <col min="21" max="25" width="15.265625" customWidth="1"/>
    <col min="26" max="32" width="16.73046875" customWidth="1"/>
    <col min="33" max="33" width="21.06640625" customWidth="1"/>
    <col min="34" max="34" width="22.19921875" customWidth="1"/>
    <col min="35" max="35" width="22.265625" customWidth="1"/>
    <col min="36" max="36" width="19.73046875" customWidth="1"/>
    <col min="37" max="37" width="19.73046875" hidden="1" customWidth="1"/>
    <col min="38" max="38" width="24" hidden="1" customWidth="1"/>
    <col min="39" max="40" width="19.73046875" hidden="1" customWidth="1"/>
    <col min="41" max="41" width="18.265625" customWidth="1"/>
    <col min="42" max="45" width="18.265625" hidden="1" customWidth="1"/>
    <col min="46" max="46" width="15.59765625" customWidth="1"/>
    <col min="47" max="47" width="19.265625" customWidth="1"/>
    <col min="48" max="48" width="26.19921875" customWidth="1"/>
    <col min="49" max="49" width="19.265625" customWidth="1"/>
  </cols>
  <sheetData>
    <row r="1" spans="1:49" ht="43.15"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row>
    <row r="2" spans="1:49" ht="43.15" customHeight="1" x14ac:dyDescent="0.45">
      <c r="A2" s="449" t="s">
        <v>14</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row>
    <row r="3" spans="1:49" ht="43.15" customHeight="1" x14ac:dyDescent="0.45">
      <c r="A3" s="450" t="s">
        <v>1221</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row>
    <row r="4" spans="1:49" ht="60" customHeight="1" x14ac:dyDescent="0.45">
      <c r="A4" s="451" t="s">
        <v>573</v>
      </c>
      <c r="B4" s="452"/>
      <c r="C4" s="452"/>
      <c r="D4" s="453"/>
      <c r="E4" s="457" t="s">
        <v>767</v>
      </c>
      <c r="F4" s="458"/>
      <c r="G4" s="459" t="s">
        <v>587</v>
      </c>
      <c r="H4" s="461" t="s">
        <v>584</v>
      </c>
      <c r="I4" s="461" t="s">
        <v>585</v>
      </c>
      <c r="J4" s="462" t="s">
        <v>586</v>
      </c>
      <c r="K4" s="459" t="s">
        <v>16</v>
      </c>
      <c r="L4" s="104" t="s">
        <v>17</v>
      </c>
      <c r="M4" s="114" t="s">
        <v>742</v>
      </c>
      <c r="N4" s="114" t="s">
        <v>18</v>
      </c>
      <c r="O4" s="459" t="s">
        <v>1149</v>
      </c>
      <c r="P4" s="473" t="s">
        <v>1148</v>
      </c>
      <c r="Q4" s="474"/>
      <c r="R4" s="475" t="s">
        <v>1162</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954</v>
      </c>
      <c r="AN4" s="463" t="s">
        <v>839</v>
      </c>
      <c r="AO4" s="467" t="s">
        <v>22</v>
      </c>
      <c r="AP4" s="468"/>
      <c r="AQ4" s="459" t="s">
        <v>953</v>
      </c>
      <c r="AR4" s="459" t="s">
        <v>954</v>
      </c>
      <c r="AS4" s="463" t="s">
        <v>839</v>
      </c>
      <c r="AT4" s="461" t="s">
        <v>23</v>
      </c>
      <c r="AU4" s="461" t="s">
        <v>24</v>
      </c>
      <c r="AV4" s="461" t="s">
        <v>25</v>
      </c>
      <c r="AW4" s="461" t="s">
        <v>26</v>
      </c>
    </row>
    <row r="5" spans="1:49" ht="43.9" customHeight="1" x14ac:dyDescent="0.45">
      <c r="A5" s="454"/>
      <c r="B5" s="455"/>
      <c r="C5" s="455"/>
      <c r="D5" s="456"/>
      <c r="E5" s="151" t="s">
        <v>27</v>
      </c>
      <c r="F5" s="151" t="s">
        <v>28</v>
      </c>
      <c r="G5" s="460"/>
      <c r="H5" s="461"/>
      <c r="I5" s="461"/>
      <c r="J5" s="462"/>
      <c r="K5" s="460"/>
      <c r="L5" s="465" t="s">
        <v>29</v>
      </c>
      <c r="M5" s="466"/>
      <c r="N5" s="151" t="s">
        <v>30</v>
      </c>
      <c r="O5" s="472"/>
      <c r="P5" s="251" t="s">
        <v>31</v>
      </c>
      <c r="Q5" s="251" t="s">
        <v>840</v>
      </c>
      <c r="R5" s="476"/>
      <c r="S5" s="476"/>
      <c r="T5" s="476"/>
      <c r="U5" s="151" t="s">
        <v>31</v>
      </c>
      <c r="V5" s="151" t="s">
        <v>840</v>
      </c>
      <c r="W5" s="460"/>
      <c r="X5" s="460"/>
      <c r="Y5" s="460"/>
      <c r="Z5" s="151" t="s">
        <v>31</v>
      </c>
      <c r="AA5" s="151" t="s">
        <v>840</v>
      </c>
      <c r="AB5" s="460"/>
      <c r="AC5" s="460"/>
      <c r="AD5" s="460"/>
      <c r="AE5" s="251" t="s">
        <v>31</v>
      </c>
      <c r="AF5" s="251" t="s">
        <v>840</v>
      </c>
      <c r="AG5" s="476"/>
      <c r="AH5" s="476"/>
      <c r="AI5" s="476"/>
      <c r="AJ5" s="151" t="s">
        <v>31</v>
      </c>
      <c r="AK5" s="151" t="s">
        <v>840</v>
      </c>
      <c r="AL5" s="460"/>
      <c r="AM5" s="460"/>
      <c r="AN5" s="464"/>
      <c r="AO5" s="151" t="s">
        <v>31</v>
      </c>
      <c r="AP5" s="151" t="s">
        <v>840</v>
      </c>
      <c r="AQ5" s="460"/>
      <c r="AR5" s="460"/>
      <c r="AS5" s="464"/>
      <c r="AT5" s="461"/>
      <c r="AU5" s="461"/>
      <c r="AV5" s="461"/>
      <c r="AW5" s="461"/>
    </row>
    <row r="6" spans="1:49" ht="199.5" customHeight="1" x14ac:dyDescent="0.45">
      <c r="A6" s="470" t="s">
        <v>580</v>
      </c>
      <c r="B6" s="521" t="s">
        <v>33</v>
      </c>
      <c r="C6" s="521" t="s">
        <v>34</v>
      </c>
      <c r="D6" s="521" t="s">
        <v>575</v>
      </c>
      <c r="E6" s="481" t="s">
        <v>35</v>
      </c>
      <c r="F6" s="479" t="s">
        <v>36</v>
      </c>
      <c r="G6" s="110" t="s">
        <v>588</v>
      </c>
      <c r="H6" s="469" t="s">
        <v>37</v>
      </c>
      <c r="I6" s="150" t="s">
        <v>38</v>
      </c>
      <c r="J6" s="161" t="s">
        <v>39</v>
      </c>
      <c r="K6" s="234">
        <v>1</v>
      </c>
      <c r="L6" s="235">
        <v>1</v>
      </c>
      <c r="M6" s="136" t="s">
        <v>58</v>
      </c>
      <c r="N6" s="162">
        <v>1</v>
      </c>
      <c r="O6" s="50" t="s">
        <v>994</v>
      </c>
      <c r="P6" s="268">
        <v>1</v>
      </c>
      <c r="Q6" s="268">
        <v>1</v>
      </c>
      <c r="R6" s="236" t="s">
        <v>841</v>
      </c>
      <c r="S6" s="254" t="s">
        <v>58</v>
      </c>
      <c r="T6" s="254" t="s">
        <v>58</v>
      </c>
      <c r="U6" s="163">
        <v>0.25</v>
      </c>
      <c r="V6" s="163">
        <v>0.25</v>
      </c>
      <c r="W6" s="236" t="s">
        <v>841</v>
      </c>
      <c r="X6" s="89" t="s">
        <v>58</v>
      </c>
      <c r="Y6" s="89" t="s">
        <v>58</v>
      </c>
      <c r="Z6" s="163">
        <v>0.5</v>
      </c>
      <c r="AA6" s="163">
        <v>0.5</v>
      </c>
      <c r="AB6" s="236" t="s">
        <v>841</v>
      </c>
      <c r="AC6" s="89" t="s">
        <v>58</v>
      </c>
      <c r="AD6" s="89" t="s">
        <v>58</v>
      </c>
      <c r="AE6" s="252">
        <v>0.5</v>
      </c>
      <c r="AF6" s="252">
        <v>0.5</v>
      </c>
      <c r="AG6" s="236" t="s">
        <v>841</v>
      </c>
      <c r="AH6" s="254" t="s">
        <v>58</v>
      </c>
      <c r="AI6" s="254" t="s">
        <v>58</v>
      </c>
      <c r="AJ6" s="163">
        <v>0.75</v>
      </c>
      <c r="AK6" s="163">
        <v>0.65469999999999995</v>
      </c>
      <c r="AL6" s="285" t="s">
        <v>999</v>
      </c>
      <c r="AM6" s="290" t="s">
        <v>1005</v>
      </c>
      <c r="AN6" s="290" t="s">
        <v>1006</v>
      </c>
      <c r="AO6" s="163">
        <v>1</v>
      </c>
      <c r="AP6" s="163">
        <v>1</v>
      </c>
      <c r="AQ6" s="236" t="s">
        <v>841</v>
      </c>
      <c r="AR6" s="163" t="s">
        <v>58</v>
      </c>
      <c r="AS6" s="163" t="s">
        <v>58</v>
      </c>
      <c r="AT6" s="283">
        <v>18392000</v>
      </c>
      <c r="AU6" s="161" t="s">
        <v>43</v>
      </c>
      <c r="AV6" s="115" t="s">
        <v>993</v>
      </c>
      <c r="AW6" s="106" t="s">
        <v>45</v>
      </c>
    </row>
    <row r="7" spans="1:49" ht="97.05" customHeight="1" x14ac:dyDescent="0.45">
      <c r="A7" s="470"/>
      <c r="B7" s="522"/>
      <c r="C7" s="522"/>
      <c r="D7" s="522"/>
      <c r="E7" s="482"/>
      <c r="F7" s="479"/>
      <c r="G7" s="110" t="s">
        <v>589</v>
      </c>
      <c r="H7" s="469"/>
      <c r="I7" s="150" t="s">
        <v>46</v>
      </c>
      <c r="J7" s="161" t="s">
        <v>47</v>
      </c>
      <c r="K7" s="234">
        <v>1</v>
      </c>
      <c r="L7" s="235">
        <v>1</v>
      </c>
      <c r="M7" s="136" t="s">
        <v>58</v>
      </c>
      <c r="N7" s="162">
        <v>1</v>
      </c>
      <c r="O7" s="50" t="s">
        <v>1019</v>
      </c>
      <c r="P7" s="268">
        <v>1</v>
      </c>
      <c r="Q7" s="268">
        <v>1</v>
      </c>
      <c r="R7" s="236" t="s">
        <v>841</v>
      </c>
      <c r="S7" s="254" t="s">
        <v>58</v>
      </c>
      <c r="T7" s="254" t="s">
        <v>58</v>
      </c>
      <c r="U7" s="163">
        <v>0.25</v>
      </c>
      <c r="V7" s="163">
        <v>1</v>
      </c>
      <c r="W7" s="236" t="s">
        <v>841</v>
      </c>
      <c r="X7" s="89" t="s">
        <v>58</v>
      </c>
      <c r="Y7" s="89" t="s">
        <v>58</v>
      </c>
      <c r="Z7" s="163">
        <v>0.5</v>
      </c>
      <c r="AA7" s="163">
        <v>1</v>
      </c>
      <c r="AB7" s="236" t="s">
        <v>841</v>
      </c>
      <c r="AC7" s="89" t="s">
        <v>58</v>
      </c>
      <c r="AD7" s="89" t="s">
        <v>58</v>
      </c>
      <c r="AE7" s="252">
        <v>0.5</v>
      </c>
      <c r="AF7" s="252">
        <v>1</v>
      </c>
      <c r="AG7" s="236" t="s">
        <v>841</v>
      </c>
      <c r="AH7" s="254" t="s">
        <v>58</v>
      </c>
      <c r="AI7" s="254" t="s">
        <v>58</v>
      </c>
      <c r="AJ7" s="163" t="s">
        <v>58</v>
      </c>
      <c r="AK7" s="163" t="s">
        <v>58</v>
      </c>
      <c r="AL7" s="281" t="s">
        <v>955</v>
      </c>
      <c r="AM7" s="50" t="s">
        <v>1019</v>
      </c>
      <c r="AN7" s="163" t="s">
        <v>58</v>
      </c>
      <c r="AO7" s="163" t="s">
        <v>58</v>
      </c>
      <c r="AP7" s="163" t="s">
        <v>58</v>
      </c>
      <c r="AQ7" s="281" t="s">
        <v>955</v>
      </c>
      <c r="AR7" s="163" t="s">
        <v>58</v>
      </c>
      <c r="AS7" s="163" t="s">
        <v>58</v>
      </c>
      <c r="AT7" s="111" t="s">
        <v>58</v>
      </c>
      <c r="AU7" s="161">
        <v>3</v>
      </c>
      <c r="AV7" s="115" t="s">
        <v>995</v>
      </c>
      <c r="AW7" s="106" t="s">
        <v>45</v>
      </c>
    </row>
    <row r="8" spans="1:49" ht="221.55" customHeight="1" x14ac:dyDescent="0.45">
      <c r="A8" s="521"/>
      <c r="B8" s="523"/>
      <c r="C8" s="523"/>
      <c r="D8" s="523"/>
      <c r="E8" s="483"/>
      <c r="F8" s="481"/>
      <c r="G8" s="110" t="s">
        <v>590</v>
      </c>
      <c r="H8" s="494"/>
      <c r="I8" s="155" t="s">
        <v>49</v>
      </c>
      <c r="J8" s="164" t="s">
        <v>996</v>
      </c>
      <c r="K8" s="234">
        <v>1</v>
      </c>
      <c r="L8" s="235">
        <v>1</v>
      </c>
      <c r="M8" s="136" t="s">
        <v>58</v>
      </c>
      <c r="N8" s="165">
        <v>1</v>
      </c>
      <c r="O8" s="50" t="s">
        <v>994</v>
      </c>
      <c r="P8" s="396">
        <v>1</v>
      </c>
      <c r="Q8" s="396">
        <v>1</v>
      </c>
      <c r="R8" s="236" t="s">
        <v>841</v>
      </c>
      <c r="S8" s="254" t="s">
        <v>58</v>
      </c>
      <c r="T8" s="254" t="s">
        <v>58</v>
      </c>
      <c r="U8" s="166">
        <v>0.25</v>
      </c>
      <c r="V8" s="166">
        <v>0.25</v>
      </c>
      <c r="W8" s="236" t="s">
        <v>841</v>
      </c>
      <c r="X8" s="89" t="s">
        <v>58</v>
      </c>
      <c r="Y8" s="89" t="s">
        <v>58</v>
      </c>
      <c r="Z8" s="166">
        <v>0.5</v>
      </c>
      <c r="AA8" s="166">
        <v>0.5</v>
      </c>
      <c r="AB8" s="236" t="s">
        <v>841</v>
      </c>
      <c r="AC8" s="89" t="s">
        <v>58</v>
      </c>
      <c r="AD8" s="89" t="s">
        <v>58</v>
      </c>
      <c r="AE8" s="253">
        <v>0.5</v>
      </c>
      <c r="AF8" s="253">
        <v>0.5</v>
      </c>
      <c r="AG8" s="236" t="s">
        <v>841</v>
      </c>
      <c r="AH8" s="254" t="s">
        <v>58</v>
      </c>
      <c r="AI8" s="254" t="s">
        <v>58</v>
      </c>
      <c r="AJ8" s="166">
        <v>0.75</v>
      </c>
      <c r="AK8" s="166">
        <v>0.77</v>
      </c>
      <c r="AL8" s="236" t="s">
        <v>841</v>
      </c>
      <c r="AM8" s="289" t="s">
        <v>1004</v>
      </c>
      <c r="AN8" s="163" t="s">
        <v>58</v>
      </c>
      <c r="AO8" s="166">
        <v>1</v>
      </c>
      <c r="AP8" s="166">
        <v>1</v>
      </c>
      <c r="AQ8" s="236" t="s">
        <v>841</v>
      </c>
      <c r="AR8" s="163" t="s">
        <v>58</v>
      </c>
      <c r="AS8" s="163" t="s">
        <v>58</v>
      </c>
      <c r="AT8" s="283">
        <v>30055000</v>
      </c>
      <c r="AU8" s="161" t="s">
        <v>43</v>
      </c>
      <c r="AV8" s="115" t="s">
        <v>997</v>
      </c>
      <c r="AW8" s="106" t="s">
        <v>45</v>
      </c>
    </row>
    <row r="9" spans="1:49" ht="32.25" customHeight="1" x14ac:dyDescent="0.45">
      <c r="A9" s="524"/>
      <c r="B9" s="525"/>
      <c r="C9" s="525"/>
      <c r="D9" s="525"/>
      <c r="E9" s="525"/>
      <c r="F9" s="525"/>
      <c r="G9" s="525"/>
      <c r="H9" s="525"/>
      <c r="I9" s="525"/>
      <c r="J9" s="525"/>
      <c r="K9" s="525"/>
      <c r="L9" s="167"/>
      <c r="M9" s="167"/>
      <c r="N9" s="167"/>
      <c r="O9" s="299"/>
      <c r="P9" s="299"/>
      <c r="Q9" s="299"/>
      <c r="R9" s="299"/>
      <c r="S9" s="299"/>
      <c r="T9" s="299"/>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8"/>
    </row>
    <row r="10" spans="1:49" ht="73.150000000000006" customHeight="1" x14ac:dyDescent="0.45">
      <c r="A10" s="480" t="s">
        <v>581</v>
      </c>
      <c r="B10" s="480" t="s">
        <v>52</v>
      </c>
      <c r="C10" s="480" t="s">
        <v>53</v>
      </c>
      <c r="D10" s="480" t="s">
        <v>574</v>
      </c>
      <c r="E10" s="229" t="s">
        <v>54</v>
      </c>
      <c r="F10" s="105" t="s">
        <v>36</v>
      </c>
      <c r="G10" s="105" t="s">
        <v>606</v>
      </c>
      <c r="H10" s="106" t="s">
        <v>55</v>
      </c>
      <c r="I10" s="106" t="s">
        <v>56</v>
      </c>
      <c r="J10" s="106" t="s">
        <v>57</v>
      </c>
      <c r="K10" s="135">
        <v>45107</v>
      </c>
      <c r="L10" s="136">
        <v>45107</v>
      </c>
      <c r="M10" s="136" t="s">
        <v>58</v>
      </c>
      <c r="N10" s="74">
        <v>45473</v>
      </c>
      <c r="O10" s="50" t="s">
        <v>58</v>
      </c>
      <c r="P10" s="258">
        <v>45473</v>
      </c>
      <c r="Q10" s="258">
        <v>45470</v>
      </c>
      <c r="R10" s="236" t="s">
        <v>841</v>
      </c>
      <c r="S10" s="254" t="s">
        <v>58</v>
      </c>
      <c r="T10" s="254" t="s">
        <v>58</v>
      </c>
      <c r="U10" s="89" t="s">
        <v>58</v>
      </c>
      <c r="V10" s="89" t="s">
        <v>58</v>
      </c>
      <c r="W10" s="237" t="s">
        <v>842</v>
      </c>
      <c r="X10" s="89" t="s">
        <v>58</v>
      </c>
      <c r="Y10" s="89" t="s">
        <v>58</v>
      </c>
      <c r="Z10" s="89" t="s">
        <v>58</v>
      </c>
      <c r="AA10" s="110" t="s">
        <v>58</v>
      </c>
      <c r="AB10" s="239" t="s">
        <v>842</v>
      </c>
      <c r="AC10" s="110" t="s">
        <v>58</v>
      </c>
      <c r="AD10" s="110" t="s">
        <v>58</v>
      </c>
      <c r="AE10" s="254" t="s">
        <v>58</v>
      </c>
      <c r="AF10" s="255" t="s">
        <v>58</v>
      </c>
      <c r="AG10" s="239" t="s">
        <v>842</v>
      </c>
      <c r="AH10" s="255" t="s">
        <v>58</v>
      </c>
      <c r="AI10" s="255" t="s">
        <v>58</v>
      </c>
      <c r="AJ10" s="89" t="s">
        <v>58</v>
      </c>
      <c r="AK10" s="34" t="s">
        <v>58</v>
      </c>
      <c r="AL10" s="281" t="s">
        <v>955</v>
      </c>
      <c r="AM10" s="34" t="s">
        <v>58</v>
      </c>
      <c r="AN10" s="34" t="s">
        <v>58</v>
      </c>
      <c r="AO10" s="41">
        <v>45473</v>
      </c>
      <c r="AP10" s="41">
        <v>45434</v>
      </c>
      <c r="AQ10" s="236" t="s">
        <v>841</v>
      </c>
      <c r="AR10" s="41" t="s">
        <v>1197</v>
      </c>
      <c r="AS10" s="163" t="s">
        <v>58</v>
      </c>
      <c r="AT10" s="106" t="s">
        <v>58</v>
      </c>
      <c r="AU10" s="106" t="s">
        <v>59</v>
      </c>
      <c r="AV10" s="106" t="s">
        <v>60</v>
      </c>
      <c r="AW10" s="106" t="s">
        <v>45</v>
      </c>
    </row>
    <row r="11" spans="1:49" ht="135" x14ac:dyDescent="0.45">
      <c r="A11" s="480"/>
      <c r="B11" s="480"/>
      <c r="C11" s="480"/>
      <c r="D11" s="480"/>
      <c r="E11" s="526" t="s">
        <v>61</v>
      </c>
      <c r="F11" s="481" t="s">
        <v>62</v>
      </c>
      <c r="G11" s="110" t="s">
        <v>608</v>
      </c>
      <c r="H11" s="488" t="s">
        <v>63</v>
      </c>
      <c r="I11" s="111" t="s">
        <v>64</v>
      </c>
      <c r="J11" s="111" t="s">
        <v>65</v>
      </c>
      <c r="K11" s="37">
        <v>350</v>
      </c>
      <c r="L11" s="25">
        <v>341</v>
      </c>
      <c r="M11" s="70">
        <v>9</v>
      </c>
      <c r="N11" s="28">
        <v>350</v>
      </c>
      <c r="O11" s="50" t="s">
        <v>58</v>
      </c>
      <c r="P11" s="255">
        <v>350</v>
      </c>
      <c r="Q11" s="255">
        <v>350</v>
      </c>
      <c r="R11" s="236" t="s">
        <v>841</v>
      </c>
      <c r="S11" s="254" t="s">
        <v>58</v>
      </c>
      <c r="T11" s="254" t="s">
        <v>58</v>
      </c>
      <c r="U11" s="110">
        <v>300</v>
      </c>
      <c r="V11" s="110">
        <v>337</v>
      </c>
      <c r="W11" s="236" t="s">
        <v>841</v>
      </c>
      <c r="X11" s="89" t="s">
        <v>58</v>
      </c>
      <c r="Y11" s="89" t="s">
        <v>58</v>
      </c>
      <c r="Z11" s="110">
        <v>300</v>
      </c>
      <c r="AA11" s="110">
        <v>340</v>
      </c>
      <c r="AB11" s="236" t="s">
        <v>841</v>
      </c>
      <c r="AC11" s="89" t="s">
        <v>58</v>
      </c>
      <c r="AD11" s="89" t="s">
        <v>58</v>
      </c>
      <c r="AE11" s="255">
        <v>300</v>
      </c>
      <c r="AF11" s="255">
        <v>340</v>
      </c>
      <c r="AG11" s="236" t="s">
        <v>841</v>
      </c>
      <c r="AH11" s="254" t="s">
        <v>58</v>
      </c>
      <c r="AI11" s="254" t="s">
        <v>58</v>
      </c>
      <c r="AJ11" s="110">
        <v>300</v>
      </c>
      <c r="AK11" s="110">
        <v>351</v>
      </c>
      <c r="AL11" s="236" t="s">
        <v>841</v>
      </c>
      <c r="AM11" s="291" t="s">
        <v>1007</v>
      </c>
      <c r="AN11" s="34" t="s">
        <v>58</v>
      </c>
      <c r="AO11" s="110">
        <v>300</v>
      </c>
      <c r="AP11" s="110">
        <v>346</v>
      </c>
      <c r="AQ11" s="236" t="s">
        <v>841</v>
      </c>
      <c r="AR11" s="110"/>
      <c r="AS11" s="110"/>
      <c r="AT11" s="491">
        <v>600000</v>
      </c>
      <c r="AU11" s="111" t="s">
        <v>66</v>
      </c>
      <c r="AV11" s="144" t="s">
        <v>998</v>
      </c>
      <c r="AW11" s="106" t="s">
        <v>45</v>
      </c>
    </row>
    <row r="12" spans="1:49" ht="212" customHeight="1" x14ac:dyDescent="0.45">
      <c r="A12" s="480"/>
      <c r="B12" s="480"/>
      <c r="C12" s="480"/>
      <c r="D12" s="480"/>
      <c r="E12" s="527"/>
      <c r="F12" s="483"/>
      <c r="G12" s="110" t="s">
        <v>673</v>
      </c>
      <c r="H12" s="490"/>
      <c r="I12" s="111" t="s">
        <v>353</v>
      </c>
      <c r="J12" s="111" t="s">
        <v>901</v>
      </c>
      <c r="K12" s="37">
        <v>1</v>
      </c>
      <c r="L12" s="25">
        <v>1</v>
      </c>
      <c r="M12" s="136" t="s">
        <v>58</v>
      </c>
      <c r="N12" s="28">
        <v>35</v>
      </c>
      <c r="O12" s="272" t="s">
        <v>932</v>
      </c>
      <c r="P12" s="255">
        <v>35</v>
      </c>
      <c r="Q12" s="255">
        <v>0</v>
      </c>
      <c r="R12" s="238" t="s">
        <v>810</v>
      </c>
      <c r="S12" s="255" t="s">
        <v>1163</v>
      </c>
      <c r="T12" s="255" t="s">
        <v>1164</v>
      </c>
      <c r="U12" s="110" t="s">
        <v>58</v>
      </c>
      <c r="V12" s="110">
        <v>0</v>
      </c>
      <c r="W12" s="238" t="s">
        <v>810</v>
      </c>
      <c r="X12" s="89" t="s">
        <v>843</v>
      </c>
      <c r="Y12" s="89" t="s">
        <v>844</v>
      </c>
      <c r="Z12" s="110" t="s">
        <v>58</v>
      </c>
      <c r="AA12" s="110" t="s">
        <v>58</v>
      </c>
      <c r="AB12" s="239" t="s">
        <v>842</v>
      </c>
      <c r="AC12" s="110" t="s">
        <v>58</v>
      </c>
      <c r="AD12" s="110" t="s">
        <v>58</v>
      </c>
      <c r="AE12" s="255">
        <v>1</v>
      </c>
      <c r="AF12" s="255">
        <v>0</v>
      </c>
      <c r="AG12" s="238" t="s">
        <v>810</v>
      </c>
      <c r="AH12" s="254" t="s">
        <v>843</v>
      </c>
      <c r="AI12" s="254" t="s">
        <v>933</v>
      </c>
      <c r="AJ12" s="110" t="s">
        <v>58</v>
      </c>
      <c r="AK12" s="34" t="s">
        <v>58</v>
      </c>
      <c r="AL12" s="281" t="s">
        <v>955</v>
      </c>
      <c r="AM12" s="34" t="s">
        <v>58</v>
      </c>
      <c r="AN12" s="34" t="s">
        <v>58</v>
      </c>
      <c r="AO12" s="110">
        <v>35</v>
      </c>
      <c r="AP12" s="110">
        <v>0</v>
      </c>
      <c r="AQ12" s="238" t="s">
        <v>810</v>
      </c>
      <c r="AR12" s="110" t="s">
        <v>1163</v>
      </c>
      <c r="AS12" s="110" t="s">
        <v>1164</v>
      </c>
      <c r="AT12" s="493"/>
      <c r="AU12" s="106" t="s">
        <v>59</v>
      </c>
      <c r="AV12" s="228" t="s">
        <v>1020</v>
      </c>
      <c r="AW12" s="106" t="s">
        <v>45</v>
      </c>
    </row>
    <row r="13" spans="1:49" ht="25.15" customHeight="1" x14ac:dyDescent="0.45">
      <c r="A13" s="174"/>
      <c r="B13" s="175"/>
      <c r="C13" s="175"/>
      <c r="D13" s="175"/>
      <c r="E13" s="175"/>
      <c r="F13" s="175"/>
      <c r="G13" s="224"/>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70"/>
    </row>
    <row r="14" spans="1:49" ht="73.150000000000006" customHeight="1" x14ac:dyDescent="0.45">
      <c r="A14" s="495" t="s">
        <v>582</v>
      </c>
      <c r="B14" s="495" t="s">
        <v>69</v>
      </c>
      <c r="C14" s="495" t="s">
        <v>70</v>
      </c>
      <c r="D14" s="495" t="s">
        <v>576</v>
      </c>
      <c r="E14" s="160" t="s">
        <v>71</v>
      </c>
      <c r="F14" s="481" t="s">
        <v>72</v>
      </c>
      <c r="G14" s="153" t="s">
        <v>705</v>
      </c>
      <c r="H14" s="156" t="s">
        <v>73</v>
      </c>
      <c r="I14" s="144" t="s">
        <v>74</v>
      </c>
      <c r="J14" s="144" t="s">
        <v>75</v>
      </c>
      <c r="K14" s="38">
        <v>30</v>
      </c>
      <c r="L14" s="39">
        <v>26</v>
      </c>
      <c r="M14" s="70">
        <v>4</v>
      </c>
      <c r="N14" s="171">
        <v>20</v>
      </c>
      <c r="O14" s="50" t="s">
        <v>58</v>
      </c>
      <c r="P14" s="256">
        <v>20</v>
      </c>
      <c r="Q14" s="403">
        <v>36</v>
      </c>
      <c r="R14" s="236" t="s">
        <v>841</v>
      </c>
      <c r="S14" s="254" t="s">
        <v>58</v>
      </c>
      <c r="T14" s="254" t="s">
        <v>58</v>
      </c>
      <c r="U14" s="172">
        <v>5</v>
      </c>
      <c r="V14" s="172">
        <v>5</v>
      </c>
      <c r="W14" s="236" t="s">
        <v>841</v>
      </c>
      <c r="X14" s="89" t="s">
        <v>58</v>
      </c>
      <c r="Y14" s="89" t="s">
        <v>58</v>
      </c>
      <c r="Z14" s="172">
        <v>5</v>
      </c>
      <c r="AA14" s="172">
        <v>5</v>
      </c>
      <c r="AB14" s="236" t="s">
        <v>841</v>
      </c>
      <c r="AC14" s="89" t="s">
        <v>58</v>
      </c>
      <c r="AD14" s="89" t="s">
        <v>58</v>
      </c>
      <c r="AE14" s="256">
        <v>10</v>
      </c>
      <c r="AF14" s="256">
        <v>10</v>
      </c>
      <c r="AG14" s="236" t="s">
        <v>841</v>
      </c>
      <c r="AH14" s="254" t="s">
        <v>58</v>
      </c>
      <c r="AI14" s="254" t="s">
        <v>58</v>
      </c>
      <c r="AJ14" s="172">
        <v>5</v>
      </c>
      <c r="AK14" s="172">
        <v>7</v>
      </c>
      <c r="AL14" s="236" t="s">
        <v>841</v>
      </c>
      <c r="AM14" s="286" t="s">
        <v>1000</v>
      </c>
      <c r="AN14" s="34" t="s">
        <v>58</v>
      </c>
      <c r="AO14" s="172">
        <v>5</v>
      </c>
      <c r="AP14" s="413">
        <v>18</v>
      </c>
      <c r="AQ14" s="236" t="s">
        <v>841</v>
      </c>
      <c r="AR14" s="414" t="s">
        <v>1198</v>
      </c>
      <c r="AS14" s="172"/>
      <c r="AT14" s="173" t="s">
        <v>58</v>
      </c>
      <c r="AU14" s="144" t="s">
        <v>66</v>
      </c>
      <c r="AV14" s="144" t="s">
        <v>76</v>
      </c>
      <c r="AW14" s="144" t="s">
        <v>45</v>
      </c>
    </row>
    <row r="15" spans="1:49" ht="73.150000000000006" customHeight="1" x14ac:dyDescent="0.45">
      <c r="A15" s="495"/>
      <c r="B15" s="495"/>
      <c r="C15" s="495"/>
      <c r="D15" s="495"/>
      <c r="E15" s="153" t="s">
        <v>380</v>
      </c>
      <c r="F15" s="483"/>
      <c r="G15" s="153" t="s">
        <v>680</v>
      </c>
      <c r="H15" s="112" t="s">
        <v>381</v>
      </c>
      <c r="I15" s="144" t="s">
        <v>382</v>
      </c>
      <c r="J15" s="146" t="s">
        <v>383</v>
      </c>
      <c r="K15" s="43">
        <v>45473</v>
      </c>
      <c r="L15" s="30" t="s">
        <v>964</v>
      </c>
      <c r="M15" s="30" t="s">
        <v>964</v>
      </c>
      <c r="N15" s="33">
        <v>45473</v>
      </c>
      <c r="O15" s="50" t="s">
        <v>58</v>
      </c>
      <c r="P15" s="267">
        <v>45473</v>
      </c>
      <c r="Q15" s="258">
        <v>45470</v>
      </c>
      <c r="R15" s="236" t="s">
        <v>841</v>
      </c>
      <c r="S15" s="254" t="s">
        <v>58</v>
      </c>
      <c r="T15" s="254" t="s">
        <v>58</v>
      </c>
      <c r="U15" s="32" t="s">
        <v>58</v>
      </c>
      <c r="V15" s="154" t="s">
        <v>58</v>
      </c>
      <c r="W15" s="239" t="s">
        <v>842</v>
      </c>
      <c r="X15" s="154" t="s">
        <v>58</v>
      </c>
      <c r="Y15" s="154" t="s">
        <v>58</v>
      </c>
      <c r="Z15" s="61" t="s">
        <v>58</v>
      </c>
      <c r="AA15" s="110" t="s">
        <v>58</v>
      </c>
      <c r="AB15" s="239" t="s">
        <v>842</v>
      </c>
      <c r="AC15" s="110" t="s">
        <v>58</v>
      </c>
      <c r="AD15" s="110" t="s">
        <v>58</v>
      </c>
      <c r="AE15" s="257" t="s">
        <v>58</v>
      </c>
      <c r="AF15" s="255" t="s">
        <v>58</v>
      </c>
      <c r="AG15" s="239" t="s">
        <v>842</v>
      </c>
      <c r="AH15" s="255" t="s">
        <v>58</v>
      </c>
      <c r="AI15" s="255" t="s">
        <v>58</v>
      </c>
      <c r="AJ15" s="61" t="s">
        <v>58</v>
      </c>
      <c r="AK15" s="34" t="s">
        <v>58</v>
      </c>
      <c r="AL15" s="281" t="s">
        <v>955</v>
      </c>
      <c r="AM15" s="34" t="s">
        <v>58</v>
      </c>
      <c r="AN15" s="34" t="s">
        <v>58</v>
      </c>
      <c r="AO15" s="34">
        <v>45473</v>
      </c>
      <c r="AP15" s="34">
        <v>45470</v>
      </c>
      <c r="AQ15" s="236" t="s">
        <v>841</v>
      </c>
      <c r="AR15" s="34"/>
      <c r="AS15" s="34"/>
      <c r="AT15" s="283">
        <v>1940000</v>
      </c>
      <c r="AU15" s="111" t="s">
        <v>365</v>
      </c>
      <c r="AV15" s="111" t="s">
        <v>807</v>
      </c>
      <c r="AW15" s="144" t="s">
        <v>45</v>
      </c>
    </row>
    <row r="16" spans="1:49" ht="23.55" customHeight="1" x14ac:dyDescent="0.45">
      <c r="A16" s="174"/>
      <c r="B16" s="175"/>
      <c r="C16" s="175"/>
      <c r="D16" s="175"/>
      <c r="E16" s="175"/>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7"/>
    </row>
    <row r="17" spans="1:49" ht="110.55" customHeight="1" x14ac:dyDescent="0.45">
      <c r="A17" s="533" t="s">
        <v>583</v>
      </c>
      <c r="B17" s="535" t="s">
        <v>78</v>
      </c>
      <c r="C17" s="538" t="s">
        <v>53</v>
      </c>
      <c r="D17" s="538" t="s">
        <v>577</v>
      </c>
      <c r="E17" s="510" t="s">
        <v>79</v>
      </c>
      <c r="F17" s="510" t="s">
        <v>80</v>
      </c>
      <c r="G17" s="46" t="s">
        <v>625</v>
      </c>
      <c r="H17" s="489" t="s">
        <v>81</v>
      </c>
      <c r="I17" s="123" t="s">
        <v>82</v>
      </c>
      <c r="J17" s="106" t="s">
        <v>83</v>
      </c>
      <c r="K17" s="135" t="s">
        <v>797</v>
      </c>
      <c r="L17" s="136">
        <v>44773</v>
      </c>
      <c r="M17" s="136" t="s">
        <v>58</v>
      </c>
      <c r="N17" s="74">
        <v>45138</v>
      </c>
      <c r="O17" s="50" t="s">
        <v>58</v>
      </c>
      <c r="P17" s="258">
        <v>45138</v>
      </c>
      <c r="Q17" s="258">
        <v>45138</v>
      </c>
      <c r="R17" s="236" t="s">
        <v>841</v>
      </c>
      <c r="S17" s="254" t="s">
        <v>58</v>
      </c>
      <c r="T17" s="254" t="s">
        <v>58</v>
      </c>
      <c r="U17" s="100">
        <v>45138</v>
      </c>
      <c r="V17" s="100">
        <v>45138</v>
      </c>
      <c r="W17" s="236" t="s">
        <v>841</v>
      </c>
      <c r="X17" s="89" t="s">
        <v>58</v>
      </c>
      <c r="Y17" s="89" t="s">
        <v>58</v>
      </c>
      <c r="Z17" s="89" t="s">
        <v>58</v>
      </c>
      <c r="AA17" s="110" t="s">
        <v>58</v>
      </c>
      <c r="AB17" s="239" t="s">
        <v>842</v>
      </c>
      <c r="AC17" s="110" t="s">
        <v>58</v>
      </c>
      <c r="AD17" s="110" t="s">
        <v>58</v>
      </c>
      <c r="AE17" s="258">
        <v>45138</v>
      </c>
      <c r="AF17" s="258">
        <v>45138</v>
      </c>
      <c r="AG17" s="236" t="s">
        <v>841</v>
      </c>
      <c r="AH17" s="254" t="s">
        <v>58</v>
      </c>
      <c r="AI17" s="254" t="s">
        <v>58</v>
      </c>
      <c r="AJ17" s="89" t="s">
        <v>58</v>
      </c>
      <c r="AK17" s="34" t="s">
        <v>58</v>
      </c>
      <c r="AL17" s="281" t="s">
        <v>955</v>
      </c>
      <c r="AM17" s="34" t="s">
        <v>58</v>
      </c>
      <c r="AN17" s="34" t="s">
        <v>58</v>
      </c>
      <c r="AO17" s="89" t="s">
        <v>58</v>
      </c>
      <c r="AP17" s="89" t="s">
        <v>58</v>
      </c>
      <c r="AQ17" s="239" t="s">
        <v>842</v>
      </c>
      <c r="AR17" s="89"/>
      <c r="AS17" s="89"/>
      <c r="AT17" s="102" t="s">
        <v>58</v>
      </c>
      <c r="AU17" s="123" t="s">
        <v>84</v>
      </c>
      <c r="AV17" s="106" t="s">
        <v>85</v>
      </c>
      <c r="AW17" s="106" t="s">
        <v>45</v>
      </c>
    </row>
    <row r="18" spans="1:49" ht="141" customHeight="1" x14ac:dyDescent="0.45">
      <c r="A18" s="513"/>
      <c r="B18" s="536"/>
      <c r="C18" s="539"/>
      <c r="D18" s="539"/>
      <c r="E18" s="512"/>
      <c r="F18" s="512"/>
      <c r="G18" s="46" t="s">
        <v>626</v>
      </c>
      <c r="H18" s="528"/>
      <c r="I18" s="51" t="s">
        <v>86</v>
      </c>
      <c r="J18" s="111" t="s">
        <v>87</v>
      </c>
      <c r="K18" s="37" t="s">
        <v>88</v>
      </c>
      <c r="L18" s="25" t="s">
        <v>810</v>
      </c>
      <c r="M18" s="25" t="s">
        <v>823</v>
      </c>
      <c r="N18" s="28" t="s">
        <v>88</v>
      </c>
      <c r="O18" s="50" t="s">
        <v>58</v>
      </c>
      <c r="P18" s="255" t="s">
        <v>88</v>
      </c>
      <c r="Q18" s="255" t="s">
        <v>810</v>
      </c>
      <c r="R18" s="238" t="s">
        <v>810</v>
      </c>
      <c r="S18" s="255" t="s">
        <v>1160</v>
      </c>
      <c r="T18" s="411" t="s">
        <v>1165</v>
      </c>
      <c r="U18" s="110" t="s">
        <v>88</v>
      </c>
      <c r="V18" s="110">
        <v>0</v>
      </c>
      <c r="W18" s="238" t="s">
        <v>810</v>
      </c>
      <c r="X18" s="110" t="s">
        <v>845</v>
      </c>
      <c r="Y18" s="110" t="s">
        <v>846</v>
      </c>
      <c r="Z18" s="110" t="s">
        <v>88</v>
      </c>
      <c r="AA18" s="110">
        <v>0</v>
      </c>
      <c r="AB18" s="238" t="s">
        <v>810</v>
      </c>
      <c r="AC18" s="110" t="s">
        <v>936</v>
      </c>
      <c r="AD18" s="110" t="s">
        <v>937</v>
      </c>
      <c r="AE18" s="255" t="s">
        <v>88</v>
      </c>
      <c r="AF18" s="255">
        <v>0</v>
      </c>
      <c r="AG18" s="238" t="s">
        <v>810</v>
      </c>
      <c r="AH18" s="263" t="s">
        <v>936</v>
      </c>
      <c r="AI18" s="263" t="s">
        <v>937</v>
      </c>
      <c r="AJ18" s="110" t="s">
        <v>88</v>
      </c>
      <c r="AK18" s="110" t="s">
        <v>1008</v>
      </c>
      <c r="AL18" s="236" t="s">
        <v>841</v>
      </c>
      <c r="AM18" s="292" t="s">
        <v>1009</v>
      </c>
      <c r="AN18" s="34" t="s">
        <v>58</v>
      </c>
      <c r="AO18" s="110" t="s">
        <v>88</v>
      </c>
      <c r="AP18" s="110" t="s">
        <v>1199</v>
      </c>
      <c r="AQ18" s="236" t="s">
        <v>841</v>
      </c>
      <c r="AR18" s="110" t="s">
        <v>1200</v>
      </c>
      <c r="AS18" s="110"/>
      <c r="AT18" s="112" t="s">
        <v>58</v>
      </c>
      <c r="AU18" s="112" t="s">
        <v>84</v>
      </c>
      <c r="AV18" s="111" t="s">
        <v>89</v>
      </c>
      <c r="AW18" s="106" t="s">
        <v>45</v>
      </c>
    </row>
    <row r="19" spans="1:49" ht="66.75" customHeight="1" x14ac:dyDescent="0.45">
      <c r="A19" s="534"/>
      <c r="B19" s="537"/>
      <c r="C19" s="533"/>
      <c r="D19" s="533"/>
      <c r="E19" s="157" t="s">
        <v>90</v>
      </c>
      <c r="F19" s="157" t="s">
        <v>80</v>
      </c>
      <c r="G19" s="157" t="s">
        <v>627</v>
      </c>
      <c r="H19" s="156" t="s">
        <v>91</v>
      </c>
      <c r="I19" s="156" t="s">
        <v>92</v>
      </c>
      <c r="J19" s="112" t="s">
        <v>93</v>
      </c>
      <c r="K19" s="178">
        <v>44804</v>
      </c>
      <c r="L19" s="179">
        <v>44804</v>
      </c>
      <c r="M19" s="136" t="s">
        <v>58</v>
      </c>
      <c r="N19" s="180">
        <v>45169</v>
      </c>
      <c r="O19" s="50" t="s">
        <v>58</v>
      </c>
      <c r="P19" s="259">
        <v>45169</v>
      </c>
      <c r="Q19" s="259">
        <v>45169</v>
      </c>
      <c r="R19" s="236" t="s">
        <v>841</v>
      </c>
      <c r="S19" s="254" t="s">
        <v>58</v>
      </c>
      <c r="T19" s="254" t="s">
        <v>58</v>
      </c>
      <c r="U19" s="181">
        <v>45169</v>
      </c>
      <c r="V19" s="181">
        <v>45169</v>
      </c>
      <c r="W19" s="236" t="s">
        <v>841</v>
      </c>
      <c r="X19" s="89" t="s">
        <v>58</v>
      </c>
      <c r="Y19" s="89" t="s">
        <v>58</v>
      </c>
      <c r="Z19" s="88" t="s">
        <v>58</v>
      </c>
      <c r="AA19" s="110" t="s">
        <v>58</v>
      </c>
      <c r="AB19" s="239" t="s">
        <v>842</v>
      </c>
      <c r="AC19" s="110" t="s">
        <v>58</v>
      </c>
      <c r="AD19" s="110" t="s">
        <v>58</v>
      </c>
      <c r="AE19" s="259">
        <v>45169</v>
      </c>
      <c r="AF19" s="259">
        <v>45169</v>
      </c>
      <c r="AG19" s="236" t="s">
        <v>841</v>
      </c>
      <c r="AH19" s="254" t="s">
        <v>58</v>
      </c>
      <c r="AI19" s="254" t="s">
        <v>58</v>
      </c>
      <c r="AJ19" s="88" t="s">
        <v>58</v>
      </c>
      <c r="AK19" s="34" t="s">
        <v>58</v>
      </c>
      <c r="AL19" s="281" t="s">
        <v>955</v>
      </c>
      <c r="AM19" s="34" t="s">
        <v>58</v>
      </c>
      <c r="AN19" s="34" t="s">
        <v>58</v>
      </c>
      <c r="AO19" s="88" t="s">
        <v>58</v>
      </c>
      <c r="AP19" s="88" t="s">
        <v>58</v>
      </c>
      <c r="AQ19" s="239" t="s">
        <v>842</v>
      </c>
      <c r="AR19" s="88"/>
      <c r="AS19" s="88"/>
      <c r="AT19" s="75" t="s">
        <v>58</v>
      </c>
      <c r="AU19" s="156" t="s">
        <v>59</v>
      </c>
      <c r="AV19" s="144" t="s">
        <v>94</v>
      </c>
      <c r="AW19" s="144" t="s">
        <v>45</v>
      </c>
    </row>
    <row r="20" spans="1:49" ht="25.9" customHeight="1" x14ac:dyDescent="0.45">
      <c r="A20" s="158"/>
      <c r="B20" s="159"/>
      <c r="C20" s="159"/>
      <c r="D20" s="159"/>
      <c r="E20" s="159"/>
      <c r="F20" s="159"/>
      <c r="G20" s="159"/>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52"/>
    </row>
    <row r="21" spans="1:49" ht="92.65" customHeight="1" x14ac:dyDescent="0.45">
      <c r="A21" s="529" t="s">
        <v>95</v>
      </c>
      <c r="B21" s="530" t="s">
        <v>96</v>
      </c>
      <c r="C21" s="530" t="s">
        <v>53</v>
      </c>
      <c r="D21" s="531" t="s">
        <v>578</v>
      </c>
      <c r="E21" s="481" t="s">
        <v>97</v>
      </c>
      <c r="F21" s="481" t="s">
        <v>98</v>
      </c>
      <c r="G21" s="153" t="s">
        <v>628</v>
      </c>
      <c r="H21" s="494" t="s">
        <v>99</v>
      </c>
      <c r="I21" s="106" t="s">
        <v>100</v>
      </c>
      <c r="J21" s="106" t="s">
        <v>924</v>
      </c>
      <c r="K21" s="69">
        <v>2</v>
      </c>
      <c r="L21" s="70">
        <v>2</v>
      </c>
      <c r="M21" s="136" t="s">
        <v>58</v>
      </c>
      <c r="N21" s="36">
        <v>2</v>
      </c>
      <c r="O21" s="50" t="s">
        <v>58</v>
      </c>
      <c r="P21" s="254">
        <v>2</v>
      </c>
      <c r="Q21" s="254">
        <v>2</v>
      </c>
      <c r="R21" s="236" t="s">
        <v>841</v>
      </c>
      <c r="S21" s="254" t="s">
        <v>58</v>
      </c>
      <c r="T21" s="254" t="s">
        <v>58</v>
      </c>
      <c r="U21" s="89">
        <v>1</v>
      </c>
      <c r="V21" s="110">
        <v>0</v>
      </c>
      <c r="W21" s="238" t="s">
        <v>810</v>
      </c>
      <c r="X21" s="89" t="s">
        <v>956</v>
      </c>
      <c r="Y21" s="89" t="s">
        <v>847</v>
      </c>
      <c r="Z21" s="89" t="s">
        <v>58</v>
      </c>
      <c r="AA21" s="110">
        <v>1</v>
      </c>
      <c r="AB21" s="236" t="s">
        <v>841</v>
      </c>
      <c r="AC21" s="89" t="s">
        <v>886</v>
      </c>
      <c r="AD21" s="110" t="s">
        <v>58</v>
      </c>
      <c r="AE21" s="254">
        <v>2</v>
      </c>
      <c r="AF21" s="255">
        <v>1</v>
      </c>
      <c r="AG21" s="236" t="s">
        <v>841</v>
      </c>
      <c r="AH21" s="254" t="s">
        <v>886</v>
      </c>
      <c r="AI21" s="254" t="s">
        <v>58</v>
      </c>
      <c r="AJ21" s="89" t="s">
        <v>58</v>
      </c>
      <c r="AK21" s="34" t="s">
        <v>58</v>
      </c>
      <c r="AL21" s="281" t="s">
        <v>955</v>
      </c>
      <c r="AM21" s="34" t="s">
        <v>58</v>
      </c>
      <c r="AN21" s="34" t="s">
        <v>58</v>
      </c>
      <c r="AO21" s="89">
        <v>1</v>
      </c>
      <c r="AP21" s="154">
        <v>1</v>
      </c>
      <c r="AQ21" s="236" t="s">
        <v>841</v>
      </c>
      <c r="AR21" s="154"/>
      <c r="AS21" s="154"/>
      <c r="AT21" s="91" t="s">
        <v>58</v>
      </c>
      <c r="AU21" s="106" t="s">
        <v>59</v>
      </c>
      <c r="AV21" s="106" t="s">
        <v>102</v>
      </c>
      <c r="AW21" s="106" t="s">
        <v>45</v>
      </c>
    </row>
    <row r="22" spans="1:49" ht="58.9" customHeight="1" x14ac:dyDescent="0.45">
      <c r="A22" s="529"/>
      <c r="B22" s="530"/>
      <c r="C22" s="530"/>
      <c r="D22" s="530"/>
      <c r="E22" s="482"/>
      <c r="F22" s="482"/>
      <c r="G22" s="153" t="s">
        <v>629</v>
      </c>
      <c r="H22" s="487"/>
      <c r="I22" s="112" t="s">
        <v>103</v>
      </c>
      <c r="J22" s="112" t="s">
        <v>104</v>
      </c>
      <c r="K22" s="54">
        <v>45106</v>
      </c>
      <c r="L22" s="35">
        <v>45107</v>
      </c>
      <c r="M22" s="136" t="s">
        <v>58</v>
      </c>
      <c r="N22" s="40">
        <v>45473</v>
      </c>
      <c r="O22" s="50" t="s">
        <v>58</v>
      </c>
      <c r="P22" s="260">
        <v>45473</v>
      </c>
      <c r="Q22" s="260">
        <v>45470</v>
      </c>
      <c r="R22" s="236" t="s">
        <v>841</v>
      </c>
      <c r="S22" s="254" t="s">
        <v>58</v>
      </c>
      <c r="T22" s="254" t="s">
        <v>58</v>
      </c>
      <c r="U22" s="154" t="s">
        <v>58</v>
      </c>
      <c r="V22" s="154" t="s">
        <v>58</v>
      </c>
      <c r="W22" s="239" t="s">
        <v>842</v>
      </c>
      <c r="X22" s="154" t="s">
        <v>58</v>
      </c>
      <c r="Y22" s="154" t="s">
        <v>58</v>
      </c>
      <c r="Z22" s="154" t="s">
        <v>58</v>
      </c>
      <c r="AA22" s="110" t="s">
        <v>58</v>
      </c>
      <c r="AB22" s="239" t="s">
        <v>842</v>
      </c>
      <c r="AC22" s="110" t="s">
        <v>58</v>
      </c>
      <c r="AD22" s="110" t="s">
        <v>58</v>
      </c>
      <c r="AE22" s="255" t="s">
        <v>58</v>
      </c>
      <c r="AF22" s="255" t="s">
        <v>58</v>
      </c>
      <c r="AG22" s="239" t="s">
        <v>842</v>
      </c>
      <c r="AH22" s="255" t="s">
        <v>58</v>
      </c>
      <c r="AI22" s="255" t="s">
        <v>58</v>
      </c>
      <c r="AJ22" s="154" t="s">
        <v>58</v>
      </c>
      <c r="AK22" s="34" t="s">
        <v>58</v>
      </c>
      <c r="AL22" s="281" t="s">
        <v>955</v>
      </c>
      <c r="AM22" s="34" t="s">
        <v>58</v>
      </c>
      <c r="AN22" s="34" t="s">
        <v>58</v>
      </c>
      <c r="AO22" s="99">
        <v>45473</v>
      </c>
      <c r="AP22" s="99">
        <v>45470</v>
      </c>
      <c r="AQ22" s="236" t="s">
        <v>841</v>
      </c>
      <c r="AR22" s="99"/>
      <c r="AS22" s="99"/>
      <c r="AT22" s="51" t="s">
        <v>58</v>
      </c>
      <c r="AU22" s="111" t="s">
        <v>59</v>
      </c>
      <c r="AV22" s="111" t="s">
        <v>105</v>
      </c>
      <c r="AW22" s="111" t="s">
        <v>45</v>
      </c>
    </row>
    <row r="23" spans="1:49" ht="58.9" customHeight="1" x14ac:dyDescent="0.45">
      <c r="A23" s="529"/>
      <c r="B23" s="530"/>
      <c r="C23" s="530"/>
      <c r="D23" s="530"/>
      <c r="E23" s="483"/>
      <c r="F23" s="483"/>
      <c r="G23" s="153" t="s">
        <v>630</v>
      </c>
      <c r="H23" s="493"/>
      <c r="I23" s="111" t="s">
        <v>106</v>
      </c>
      <c r="J23" s="111" t="s">
        <v>107</v>
      </c>
      <c r="K23" s="37">
        <v>4</v>
      </c>
      <c r="L23" s="25">
        <v>4</v>
      </c>
      <c r="M23" s="136" t="s">
        <v>58</v>
      </c>
      <c r="N23" s="28">
        <v>4</v>
      </c>
      <c r="O23" s="50" t="s">
        <v>58</v>
      </c>
      <c r="P23" s="255">
        <v>4</v>
      </c>
      <c r="Q23" s="255">
        <v>4</v>
      </c>
      <c r="R23" s="236" t="s">
        <v>841</v>
      </c>
      <c r="S23" s="254" t="s">
        <v>58</v>
      </c>
      <c r="T23" s="254" t="s">
        <v>58</v>
      </c>
      <c r="U23" s="154">
        <v>1</v>
      </c>
      <c r="V23" s="154">
        <v>1</v>
      </c>
      <c r="W23" s="236" t="s">
        <v>841</v>
      </c>
      <c r="X23" s="89" t="s">
        <v>58</v>
      </c>
      <c r="Y23" s="89" t="s">
        <v>58</v>
      </c>
      <c r="Z23" s="154">
        <v>1</v>
      </c>
      <c r="AA23" s="154">
        <v>1</v>
      </c>
      <c r="AB23" s="236" t="s">
        <v>841</v>
      </c>
      <c r="AC23" s="89" t="s">
        <v>58</v>
      </c>
      <c r="AD23" s="89" t="s">
        <v>58</v>
      </c>
      <c r="AE23" s="255">
        <v>2</v>
      </c>
      <c r="AF23" s="255">
        <v>2</v>
      </c>
      <c r="AG23" s="236" t="s">
        <v>841</v>
      </c>
      <c r="AH23" s="254" t="s">
        <v>58</v>
      </c>
      <c r="AI23" s="254" t="s">
        <v>58</v>
      </c>
      <c r="AJ23" s="154">
        <v>1</v>
      </c>
      <c r="AK23" s="154">
        <v>1</v>
      </c>
      <c r="AL23" s="236" t="s">
        <v>841</v>
      </c>
      <c r="AM23" s="34" t="s">
        <v>58</v>
      </c>
      <c r="AN23" s="34" t="s">
        <v>58</v>
      </c>
      <c r="AO23" s="154">
        <v>1</v>
      </c>
      <c r="AP23" s="154">
        <v>1</v>
      </c>
      <c r="AQ23" s="236" t="s">
        <v>841</v>
      </c>
      <c r="AR23" s="154"/>
      <c r="AS23" s="154"/>
      <c r="AT23" s="51" t="s">
        <v>58</v>
      </c>
      <c r="AU23" s="111" t="s">
        <v>59</v>
      </c>
      <c r="AV23" s="111" t="s">
        <v>108</v>
      </c>
      <c r="AW23" s="111" t="s">
        <v>45</v>
      </c>
    </row>
    <row r="24" spans="1:49" ht="58.9" customHeight="1" x14ac:dyDescent="0.45">
      <c r="A24" s="529"/>
      <c r="B24" s="530"/>
      <c r="C24" s="530"/>
      <c r="D24" s="530"/>
      <c r="E24" s="481" t="s">
        <v>109</v>
      </c>
      <c r="F24" s="481" t="s">
        <v>98</v>
      </c>
      <c r="G24" s="153" t="s">
        <v>631</v>
      </c>
      <c r="H24" s="494" t="s">
        <v>110</v>
      </c>
      <c r="I24" s="111" t="s">
        <v>111</v>
      </c>
      <c r="J24" s="111" t="s">
        <v>112</v>
      </c>
      <c r="K24" s="54">
        <v>45106</v>
      </c>
      <c r="L24" s="35">
        <v>45107</v>
      </c>
      <c r="M24" s="136" t="s">
        <v>58</v>
      </c>
      <c r="N24" s="40">
        <v>45473</v>
      </c>
      <c r="O24" s="50" t="s">
        <v>58</v>
      </c>
      <c r="P24" s="260">
        <v>45473</v>
      </c>
      <c r="Q24" s="260">
        <v>45470</v>
      </c>
      <c r="R24" s="236" t="s">
        <v>841</v>
      </c>
      <c r="S24" s="254" t="s">
        <v>58</v>
      </c>
      <c r="T24" s="254" t="s">
        <v>58</v>
      </c>
      <c r="U24" s="99" t="s">
        <v>58</v>
      </c>
      <c r="V24" s="154" t="s">
        <v>58</v>
      </c>
      <c r="W24" s="239" t="s">
        <v>842</v>
      </c>
      <c r="X24" s="154" t="s">
        <v>58</v>
      </c>
      <c r="Y24" s="154" t="s">
        <v>58</v>
      </c>
      <c r="Z24" s="154" t="s">
        <v>58</v>
      </c>
      <c r="AA24" s="110" t="s">
        <v>58</v>
      </c>
      <c r="AB24" s="239" t="s">
        <v>842</v>
      </c>
      <c r="AC24" s="110" t="s">
        <v>58</v>
      </c>
      <c r="AD24" s="110" t="s">
        <v>58</v>
      </c>
      <c r="AE24" s="260" t="s">
        <v>58</v>
      </c>
      <c r="AF24" s="255" t="s">
        <v>58</v>
      </c>
      <c r="AG24" s="239" t="s">
        <v>842</v>
      </c>
      <c r="AH24" s="255" t="s">
        <v>58</v>
      </c>
      <c r="AI24" s="255" t="s">
        <v>58</v>
      </c>
      <c r="AJ24" s="154" t="s">
        <v>58</v>
      </c>
      <c r="AK24" s="34" t="s">
        <v>58</v>
      </c>
      <c r="AL24" s="281" t="s">
        <v>955</v>
      </c>
      <c r="AM24" s="34" t="s">
        <v>58</v>
      </c>
      <c r="AN24" s="34" t="s">
        <v>58</v>
      </c>
      <c r="AO24" s="99">
        <v>45473</v>
      </c>
      <c r="AP24" s="99">
        <v>45472</v>
      </c>
      <c r="AQ24" s="236" t="s">
        <v>841</v>
      </c>
      <c r="AR24" s="99"/>
      <c r="AS24" s="99"/>
      <c r="AT24" s="51" t="s">
        <v>58</v>
      </c>
      <c r="AU24" s="111" t="s">
        <v>59</v>
      </c>
      <c r="AV24" s="111" t="s">
        <v>1021</v>
      </c>
      <c r="AW24" s="111" t="s">
        <v>114</v>
      </c>
    </row>
    <row r="25" spans="1:49" ht="155.55000000000001" customHeight="1" x14ac:dyDescent="0.45">
      <c r="A25" s="529"/>
      <c r="B25" s="530"/>
      <c r="C25" s="530"/>
      <c r="D25" s="530"/>
      <c r="E25" s="482"/>
      <c r="F25" s="482"/>
      <c r="G25" s="153" t="s">
        <v>632</v>
      </c>
      <c r="H25" s="487"/>
      <c r="I25" s="111" t="s">
        <v>115</v>
      </c>
      <c r="J25" s="111" t="s">
        <v>116</v>
      </c>
      <c r="K25" s="37">
        <v>4</v>
      </c>
      <c r="L25" s="25">
        <v>4</v>
      </c>
      <c r="M25" s="25">
        <v>4</v>
      </c>
      <c r="N25" s="28">
        <v>4</v>
      </c>
      <c r="O25" s="50" t="s">
        <v>58</v>
      </c>
      <c r="P25" s="255">
        <v>4</v>
      </c>
      <c r="Q25" s="255">
        <v>4</v>
      </c>
      <c r="R25" s="236" t="s">
        <v>841</v>
      </c>
      <c r="S25" s="254" t="s">
        <v>58</v>
      </c>
      <c r="T25" s="254" t="s">
        <v>58</v>
      </c>
      <c r="U25" s="154">
        <v>1</v>
      </c>
      <c r="V25" s="154">
        <v>1</v>
      </c>
      <c r="W25" s="236" t="s">
        <v>841</v>
      </c>
      <c r="X25" s="89" t="s">
        <v>58</v>
      </c>
      <c r="Y25" s="89" t="s">
        <v>58</v>
      </c>
      <c r="Z25" s="154">
        <v>1</v>
      </c>
      <c r="AA25" s="154">
        <v>1</v>
      </c>
      <c r="AB25" s="236" t="s">
        <v>841</v>
      </c>
      <c r="AC25" s="89" t="s">
        <v>58</v>
      </c>
      <c r="AD25" s="89" t="s">
        <v>58</v>
      </c>
      <c r="AE25" s="255">
        <v>2</v>
      </c>
      <c r="AF25" s="255">
        <v>2</v>
      </c>
      <c r="AG25" s="236" t="s">
        <v>841</v>
      </c>
      <c r="AH25" s="254" t="s">
        <v>58</v>
      </c>
      <c r="AI25" s="254" t="s">
        <v>58</v>
      </c>
      <c r="AJ25" s="154">
        <v>1</v>
      </c>
      <c r="AK25" s="154">
        <v>0</v>
      </c>
      <c r="AL25" s="238" t="s">
        <v>810</v>
      </c>
      <c r="AM25" s="293" t="s">
        <v>1010</v>
      </c>
      <c r="AN25" s="293" t="s">
        <v>1011</v>
      </c>
      <c r="AO25" s="154">
        <v>1</v>
      </c>
      <c r="AP25" s="154">
        <v>1</v>
      </c>
      <c r="AQ25" s="236" t="s">
        <v>841</v>
      </c>
      <c r="AR25" s="154"/>
      <c r="AS25" s="154"/>
      <c r="AT25" s="51" t="s">
        <v>58</v>
      </c>
      <c r="AU25" s="111" t="s">
        <v>59</v>
      </c>
      <c r="AV25" s="111" t="s">
        <v>117</v>
      </c>
      <c r="AW25" s="111" t="s">
        <v>114</v>
      </c>
    </row>
    <row r="26" spans="1:49" ht="72.75" customHeight="1" x14ac:dyDescent="0.45">
      <c r="A26" s="529"/>
      <c r="B26" s="530"/>
      <c r="C26" s="530"/>
      <c r="D26" s="530"/>
      <c r="E26" s="482"/>
      <c r="F26" s="482"/>
      <c r="G26" s="153" t="s">
        <v>633</v>
      </c>
      <c r="H26" s="487"/>
      <c r="I26" s="111" t="s">
        <v>118</v>
      </c>
      <c r="J26" s="111" t="s">
        <v>119</v>
      </c>
      <c r="K26" s="54">
        <v>45106</v>
      </c>
      <c r="L26" s="35">
        <v>45107</v>
      </c>
      <c r="M26" s="136" t="s">
        <v>58</v>
      </c>
      <c r="N26" s="40">
        <v>45473</v>
      </c>
      <c r="O26" s="50" t="s">
        <v>58</v>
      </c>
      <c r="P26" s="260">
        <v>45473</v>
      </c>
      <c r="Q26" s="260">
        <v>45470</v>
      </c>
      <c r="R26" s="236" t="s">
        <v>841</v>
      </c>
      <c r="S26" s="254" t="s">
        <v>58</v>
      </c>
      <c r="T26" s="254" t="s">
        <v>58</v>
      </c>
      <c r="U26" s="154" t="s">
        <v>58</v>
      </c>
      <c r="V26" s="154" t="s">
        <v>58</v>
      </c>
      <c r="W26" s="239" t="s">
        <v>842</v>
      </c>
      <c r="X26" s="154" t="s">
        <v>58</v>
      </c>
      <c r="Y26" s="154" t="s">
        <v>58</v>
      </c>
      <c r="Z26" s="154" t="s">
        <v>58</v>
      </c>
      <c r="AA26" s="110" t="s">
        <v>58</v>
      </c>
      <c r="AB26" s="239" t="s">
        <v>842</v>
      </c>
      <c r="AC26" s="110" t="s">
        <v>58</v>
      </c>
      <c r="AD26" s="110" t="s">
        <v>58</v>
      </c>
      <c r="AE26" s="255" t="s">
        <v>58</v>
      </c>
      <c r="AF26" s="255" t="s">
        <v>58</v>
      </c>
      <c r="AG26" s="239" t="s">
        <v>842</v>
      </c>
      <c r="AH26" s="255" t="s">
        <v>58</v>
      </c>
      <c r="AI26" s="255" t="s">
        <v>58</v>
      </c>
      <c r="AJ26" s="154" t="s">
        <v>58</v>
      </c>
      <c r="AK26" s="34" t="s">
        <v>58</v>
      </c>
      <c r="AL26" s="281" t="s">
        <v>955</v>
      </c>
      <c r="AM26" s="34" t="s">
        <v>58</v>
      </c>
      <c r="AN26" s="34" t="s">
        <v>58</v>
      </c>
      <c r="AO26" s="99">
        <v>45473</v>
      </c>
      <c r="AP26" s="99">
        <v>45472</v>
      </c>
      <c r="AQ26" s="236" t="s">
        <v>841</v>
      </c>
      <c r="AR26" s="99"/>
      <c r="AS26" s="99"/>
      <c r="AT26" s="51" t="s">
        <v>58</v>
      </c>
      <c r="AU26" s="111" t="s">
        <v>59</v>
      </c>
      <c r="AV26" s="111" t="s">
        <v>1022</v>
      </c>
      <c r="AW26" s="111" t="s">
        <v>114</v>
      </c>
    </row>
    <row r="27" spans="1:49" ht="79.150000000000006" customHeight="1" x14ac:dyDescent="0.45">
      <c r="A27" s="529"/>
      <c r="B27" s="530"/>
      <c r="C27" s="530"/>
      <c r="D27" s="530"/>
      <c r="E27" s="483"/>
      <c r="F27" s="483"/>
      <c r="G27" s="153" t="s">
        <v>634</v>
      </c>
      <c r="H27" s="493"/>
      <c r="I27" s="111" t="s">
        <v>121</v>
      </c>
      <c r="J27" s="111" t="s">
        <v>122</v>
      </c>
      <c r="K27" s="54">
        <v>45106</v>
      </c>
      <c r="L27" s="35">
        <v>45107</v>
      </c>
      <c r="M27" s="136" t="s">
        <v>58</v>
      </c>
      <c r="N27" s="40">
        <v>45473</v>
      </c>
      <c r="O27" s="50" t="s">
        <v>58</v>
      </c>
      <c r="P27" s="260">
        <v>45473</v>
      </c>
      <c r="Q27" s="260">
        <v>45470</v>
      </c>
      <c r="R27" s="236" t="s">
        <v>841</v>
      </c>
      <c r="S27" s="254" t="s">
        <v>58</v>
      </c>
      <c r="T27" s="254" t="s">
        <v>58</v>
      </c>
      <c r="U27" s="154" t="s">
        <v>58</v>
      </c>
      <c r="V27" s="154" t="s">
        <v>58</v>
      </c>
      <c r="W27" s="239" t="s">
        <v>842</v>
      </c>
      <c r="X27" s="154" t="s">
        <v>58</v>
      </c>
      <c r="Y27" s="154" t="s">
        <v>58</v>
      </c>
      <c r="Z27" s="154" t="s">
        <v>58</v>
      </c>
      <c r="AA27" s="110" t="s">
        <v>58</v>
      </c>
      <c r="AB27" s="239" t="s">
        <v>842</v>
      </c>
      <c r="AC27" s="110" t="s">
        <v>58</v>
      </c>
      <c r="AD27" s="110" t="s">
        <v>58</v>
      </c>
      <c r="AE27" s="255" t="s">
        <v>58</v>
      </c>
      <c r="AF27" s="255" t="s">
        <v>58</v>
      </c>
      <c r="AG27" s="239" t="s">
        <v>842</v>
      </c>
      <c r="AH27" s="255" t="s">
        <v>58</v>
      </c>
      <c r="AI27" s="255" t="s">
        <v>58</v>
      </c>
      <c r="AJ27" s="154" t="s">
        <v>58</v>
      </c>
      <c r="AK27" s="34" t="s">
        <v>58</v>
      </c>
      <c r="AL27" s="281" t="s">
        <v>955</v>
      </c>
      <c r="AM27" s="34" t="s">
        <v>58</v>
      </c>
      <c r="AN27" s="34" t="s">
        <v>58</v>
      </c>
      <c r="AO27" s="99">
        <v>45473</v>
      </c>
      <c r="AP27" s="99">
        <v>45470</v>
      </c>
      <c r="AQ27" s="236" t="s">
        <v>841</v>
      </c>
      <c r="AR27" s="99"/>
      <c r="AS27" s="99"/>
      <c r="AT27" s="51" t="s">
        <v>58</v>
      </c>
      <c r="AU27" s="111" t="s">
        <v>59</v>
      </c>
      <c r="AV27" s="111" t="s">
        <v>123</v>
      </c>
      <c r="AW27" s="111" t="s">
        <v>114</v>
      </c>
    </row>
    <row r="28" spans="1:49" ht="117.5" customHeight="1" x14ac:dyDescent="0.45">
      <c r="A28" s="529"/>
      <c r="B28" s="530"/>
      <c r="C28" s="530"/>
      <c r="D28" s="530"/>
      <c r="E28" s="481" t="s">
        <v>124</v>
      </c>
      <c r="F28" s="481" t="s">
        <v>98</v>
      </c>
      <c r="G28" s="153" t="s">
        <v>635</v>
      </c>
      <c r="H28" s="494" t="s">
        <v>125</v>
      </c>
      <c r="I28" s="111" t="s">
        <v>126</v>
      </c>
      <c r="J28" s="111" t="s">
        <v>127</v>
      </c>
      <c r="K28" s="37">
        <v>4</v>
      </c>
      <c r="L28" s="25">
        <v>4</v>
      </c>
      <c r="M28" s="136" t="s">
        <v>58</v>
      </c>
      <c r="N28" s="28">
        <v>4</v>
      </c>
      <c r="O28" s="50" t="s">
        <v>58</v>
      </c>
      <c r="P28" s="255">
        <v>4</v>
      </c>
      <c r="Q28" s="255">
        <v>4</v>
      </c>
      <c r="R28" s="236" t="s">
        <v>841</v>
      </c>
      <c r="S28" s="254" t="s">
        <v>58</v>
      </c>
      <c r="T28" s="254" t="s">
        <v>58</v>
      </c>
      <c r="U28" s="154">
        <v>1</v>
      </c>
      <c r="V28" s="154">
        <v>2</v>
      </c>
      <c r="W28" s="236" t="s">
        <v>841</v>
      </c>
      <c r="X28" s="89" t="s">
        <v>58</v>
      </c>
      <c r="Y28" s="89" t="s">
        <v>58</v>
      </c>
      <c r="Z28" s="154">
        <v>1</v>
      </c>
      <c r="AA28" s="154">
        <v>1</v>
      </c>
      <c r="AB28" s="236" t="s">
        <v>841</v>
      </c>
      <c r="AC28" s="89" t="s">
        <v>58</v>
      </c>
      <c r="AD28" s="89" t="s">
        <v>58</v>
      </c>
      <c r="AE28" s="255">
        <v>2</v>
      </c>
      <c r="AF28" s="255">
        <v>3</v>
      </c>
      <c r="AG28" s="236" t="s">
        <v>841</v>
      </c>
      <c r="AH28" s="254" t="s">
        <v>58</v>
      </c>
      <c r="AI28" s="254" t="s">
        <v>58</v>
      </c>
      <c r="AJ28" s="154">
        <v>1</v>
      </c>
      <c r="AK28" s="154">
        <v>0</v>
      </c>
      <c r="AL28" s="238" t="s">
        <v>810</v>
      </c>
      <c r="AM28" s="293" t="s">
        <v>1012</v>
      </c>
      <c r="AN28" s="293" t="s">
        <v>1013</v>
      </c>
      <c r="AO28" s="154">
        <v>1</v>
      </c>
      <c r="AP28" s="154">
        <v>2</v>
      </c>
      <c r="AQ28" s="236" t="s">
        <v>841</v>
      </c>
      <c r="AR28" s="154" t="s">
        <v>1201</v>
      </c>
      <c r="AS28" s="154"/>
      <c r="AT28" s="51" t="s">
        <v>58</v>
      </c>
      <c r="AU28" s="111" t="s">
        <v>59</v>
      </c>
      <c r="AV28" s="111" t="s">
        <v>128</v>
      </c>
      <c r="AW28" s="111" t="s">
        <v>114</v>
      </c>
    </row>
    <row r="29" spans="1:49" ht="58.9" customHeight="1" x14ac:dyDescent="0.45">
      <c r="A29" s="529"/>
      <c r="B29" s="530"/>
      <c r="C29" s="530"/>
      <c r="D29" s="530"/>
      <c r="E29" s="483"/>
      <c r="F29" s="483"/>
      <c r="G29" s="153" t="s">
        <v>636</v>
      </c>
      <c r="H29" s="493"/>
      <c r="I29" s="111" t="s">
        <v>129</v>
      </c>
      <c r="J29" s="111" t="s">
        <v>130</v>
      </c>
      <c r="K29" s="37">
        <v>2</v>
      </c>
      <c r="L29" s="25">
        <v>2</v>
      </c>
      <c r="M29" s="136" t="s">
        <v>58</v>
      </c>
      <c r="N29" s="28">
        <v>2</v>
      </c>
      <c r="O29" s="50" t="s">
        <v>58</v>
      </c>
      <c r="P29" s="255">
        <v>2</v>
      </c>
      <c r="Q29" s="255">
        <v>2</v>
      </c>
      <c r="R29" s="236" t="s">
        <v>841</v>
      </c>
      <c r="S29" s="254" t="s">
        <v>58</v>
      </c>
      <c r="T29" s="254" t="s">
        <v>58</v>
      </c>
      <c r="U29" s="154" t="s">
        <v>58</v>
      </c>
      <c r="V29" s="154" t="s">
        <v>58</v>
      </c>
      <c r="W29" s="239" t="s">
        <v>842</v>
      </c>
      <c r="X29" s="154" t="s">
        <v>58</v>
      </c>
      <c r="Y29" s="154" t="s">
        <v>58</v>
      </c>
      <c r="Z29" s="154">
        <v>1</v>
      </c>
      <c r="AA29" s="154">
        <v>1</v>
      </c>
      <c r="AB29" s="236" t="s">
        <v>841</v>
      </c>
      <c r="AC29" s="89" t="s">
        <v>58</v>
      </c>
      <c r="AD29" s="154" t="s">
        <v>58</v>
      </c>
      <c r="AE29" s="255">
        <v>1</v>
      </c>
      <c r="AF29" s="255">
        <v>2</v>
      </c>
      <c r="AG29" s="236" t="s">
        <v>841</v>
      </c>
      <c r="AH29" s="254" t="s">
        <v>58</v>
      </c>
      <c r="AI29" s="255" t="s">
        <v>58</v>
      </c>
      <c r="AJ29" s="154" t="s">
        <v>58</v>
      </c>
      <c r="AK29" s="34" t="s">
        <v>58</v>
      </c>
      <c r="AL29" s="281" t="s">
        <v>955</v>
      </c>
      <c r="AM29" s="34" t="s">
        <v>58</v>
      </c>
      <c r="AN29" s="34" t="s">
        <v>58</v>
      </c>
      <c r="AO29" s="154">
        <v>1</v>
      </c>
      <c r="AP29" s="154">
        <v>2</v>
      </c>
      <c r="AQ29" s="236" t="s">
        <v>841</v>
      </c>
      <c r="AR29" s="154" t="s">
        <v>1201</v>
      </c>
      <c r="AS29" s="154"/>
      <c r="AT29" s="51" t="s">
        <v>58</v>
      </c>
      <c r="AU29" s="111" t="s">
        <v>59</v>
      </c>
      <c r="AV29" s="111" t="s">
        <v>128</v>
      </c>
      <c r="AW29" s="111" t="s">
        <v>114</v>
      </c>
    </row>
    <row r="30" spans="1:49" ht="75.75" customHeight="1" x14ac:dyDescent="0.45">
      <c r="A30" s="529"/>
      <c r="B30" s="530"/>
      <c r="C30" s="530"/>
      <c r="D30" s="530"/>
      <c r="E30" s="481" t="s">
        <v>131</v>
      </c>
      <c r="F30" s="481" t="s">
        <v>98</v>
      </c>
      <c r="G30" s="153" t="s">
        <v>637</v>
      </c>
      <c r="H30" s="488" t="s">
        <v>132</v>
      </c>
      <c r="I30" s="111" t="s">
        <v>133</v>
      </c>
      <c r="J30" s="111" t="s">
        <v>134</v>
      </c>
      <c r="K30" s="37">
        <v>4</v>
      </c>
      <c r="L30" s="25">
        <v>4</v>
      </c>
      <c r="M30" s="136" t="s">
        <v>58</v>
      </c>
      <c r="N30" s="28">
        <v>4</v>
      </c>
      <c r="O30" s="50" t="s">
        <v>58</v>
      </c>
      <c r="P30" s="255">
        <v>4</v>
      </c>
      <c r="Q30" s="255">
        <v>4</v>
      </c>
      <c r="R30" s="236" t="s">
        <v>841</v>
      </c>
      <c r="S30" s="254" t="s">
        <v>58</v>
      </c>
      <c r="T30" s="254" t="s">
        <v>58</v>
      </c>
      <c r="U30" s="154">
        <v>1</v>
      </c>
      <c r="V30" s="154">
        <v>1</v>
      </c>
      <c r="W30" s="236" t="s">
        <v>841</v>
      </c>
      <c r="X30" s="89" t="s">
        <v>58</v>
      </c>
      <c r="Y30" s="89" t="s">
        <v>58</v>
      </c>
      <c r="Z30" s="154">
        <v>1</v>
      </c>
      <c r="AA30" s="154">
        <v>1</v>
      </c>
      <c r="AB30" s="236" t="s">
        <v>841</v>
      </c>
      <c r="AC30" s="89" t="s">
        <v>58</v>
      </c>
      <c r="AD30" s="89" t="s">
        <v>58</v>
      </c>
      <c r="AE30" s="255">
        <v>2</v>
      </c>
      <c r="AF30" s="255">
        <v>2</v>
      </c>
      <c r="AG30" s="236" t="s">
        <v>841</v>
      </c>
      <c r="AH30" s="254" t="s">
        <v>58</v>
      </c>
      <c r="AI30" s="254" t="s">
        <v>58</v>
      </c>
      <c r="AJ30" s="154">
        <v>1</v>
      </c>
      <c r="AK30" s="154">
        <v>1</v>
      </c>
      <c r="AL30" s="236" t="s">
        <v>841</v>
      </c>
      <c r="AM30" s="34" t="s">
        <v>58</v>
      </c>
      <c r="AN30" s="34" t="s">
        <v>58</v>
      </c>
      <c r="AO30" s="154">
        <v>1</v>
      </c>
      <c r="AP30" s="154">
        <v>1</v>
      </c>
      <c r="AQ30" s="236" t="s">
        <v>841</v>
      </c>
      <c r="AR30" s="154"/>
      <c r="AS30" s="154"/>
      <c r="AT30" s="51" t="s">
        <v>58</v>
      </c>
      <c r="AU30" s="111" t="s">
        <v>59</v>
      </c>
      <c r="AV30" s="111" t="s">
        <v>135</v>
      </c>
      <c r="AW30" s="111" t="s">
        <v>114</v>
      </c>
    </row>
    <row r="31" spans="1:49" ht="58.9" customHeight="1" x14ac:dyDescent="0.45">
      <c r="A31" s="529"/>
      <c r="B31" s="530"/>
      <c r="C31" s="530"/>
      <c r="D31" s="530"/>
      <c r="E31" s="482"/>
      <c r="F31" s="482"/>
      <c r="G31" s="153" t="s">
        <v>638</v>
      </c>
      <c r="H31" s="489"/>
      <c r="I31" s="111" t="s">
        <v>136</v>
      </c>
      <c r="J31" s="111" t="s">
        <v>137</v>
      </c>
      <c r="K31" s="37">
        <v>5</v>
      </c>
      <c r="L31" s="25">
        <v>5</v>
      </c>
      <c r="M31" s="136" t="s">
        <v>58</v>
      </c>
      <c r="N31" s="28">
        <v>5</v>
      </c>
      <c r="O31" s="50" t="s">
        <v>58</v>
      </c>
      <c r="P31" s="255">
        <v>5</v>
      </c>
      <c r="Q31" s="255">
        <v>5</v>
      </c>
      <c r="R31" s="236" t="s">
        <v>841</v>
      </c>
      <c r="S31" s="254" t="s">
        <v>58</v>
      </c>
      <c r="T31" s="254" t="s">
        <v>58</v>
      </c>
      <c r="U31" s="154">
        <v>5</v>
      </c>
      <c r="V31" s="154">
        <v>5</v>
      </c>
      <c r="W31" s="236" t="s">
        <v>841</v>
      </c>
      <c r="X31" s="89" t="s">
        <v>58</v>
      </c>
      <c r="Y31" s="89" t="s">
        <v>58</v>
      </c>
      <c r="Z31" s="154" t="s">
        <v>58</v>
      </c>
      <c r="AA31" s="110" t="s">
        <v>58</v>
      </c>
      <c r="AB31" s="239" t="s">
        <v>842</v>
      </c>
      <c r="AC31" s="110" t="s">
        <v>58</v>
      </c>
      <c r="AD31" s="110" t="s">
        <v>58</v>
      </c>
      <c r="AE31" s="255">
        <v>5</v>
      </c>
      <c r="AF31" s="255">
        <v>5</v>
      </c>
      <c r="AG31" s="236" t="s">
        <v>841</v>
      </c>
      <c r="AH31" s="254" t="s">
        <v>58</v>
      </c>
      <c r="AI31" s="254" t="s">
        <v>58</v>
      </c>
      <c r="AJ31" s="154" t="s">
        <v>58</v>
      </c>
      <c r="AK31" s="34" t="s">
        <v>58</v>
      </c>
      <c r="AL31" s="281" t="s">
        <v>955</v>
      </c>
      <c r="AM31" s="34" t="s">
        <v>58</v>
      </c>
      <c r="AN31" s="34" t="s">
        <v>58</v>
      </c>
      <c r="AO31" s="154" t="s">
        <v>58</v>
      </c>
      <c r="AP31" s="154" t="s">
        <v>58</v>
      </c>
      <c r="AQ31" s="239" t="s">
        <v>842</v>
      </c>
      <c r="AR31" s="154"/>
      <c r="AS31" s="154"/>
      <c r="AT31" s="111" t="s">
        <v>58</v>
      </c>
      <c r="AU31" s="111" t="s">
        <v>59</v>
      </c>
      <c r="AV31" s="111" t="s">
        <v>138</v>
      </c>
      <c r="AW31" s="111" t="s">
        <v>114</v>
      </c>
    </row>
    <row r="32" spans="1:49" ht="108" x14ac:dyDescent="0.45">
      <c r="A32" s="529"/>
      <c r="B32" s="530"/>
      <c r="C32" s="530"/>
      <c r="D32" s="530"/>
      <c r="E32" s="482"/>
      <c r="F32" s="482"/>
      <c r="G32" s="153" t="s">
        <v>639</v>
      </c>
      <c r="H32" s="489"/>
      <c r="I32" s="111" t="s">
        <v>139</v>
      </c>
      <c r="J32" s="111" t="s">
        <v>140</v>
      </c>
      <c r="K32" s="37">
        <v>1</v>
      </c>
      <c r="L32" s="25">
        <v>1</v>
      </c>
      <c r="M32" s="136" t="s">
        <v>58</v>
      </c>
      <c r="N32" s="28">
        <v>1</v>
      </c>
      <c r="O32" s="50" t="s">
        <v>58</v>
      </c>
      <c r="P32" s="255">
        <v>1</v>
      </c>
      <c r="Q32" s="255">
        <v>1</v>
      </c>
      <c r="R32" s="236" t="s">
        <v>841</v>
      </c>
      <c r="S32" s="254" t="s">
        <v>58</v>
      </c>
      <c r="T32" s="254" t="s">
        <v>58</v>
      </c>
      <c r="U32" s="154" t="s">
        <v>58</v>
      </c>
      <c r="V32" s="154" t="s">
        <v>58</v>
      </c>
      <c r="W32" s="239" t="s">
        <v>842</v>
      </c>
      <c r="X32" s="154" t="s">
        <v>58</v>
      </c>
      <c r="Y32" s="154" t="s">
        <v>58</v>
      </c>
      <c r="Z32" s="154" t="s">
        <v>58</v>
      </c>
      <c r="AA32" s="110" t="s">
        <v>58</v>
      </c>
      <c r="AB32" s="239" t="s">
        <v>842</v>
      </c>
      <c r="AC32" s="110" t="s">
        <v>58</v>
      </c>
      <c r="AD32" s="110" t="s">
        <v>58</v>
      </c>
      <c r="AE32" s="255" t="s">
        <v>58</v>
      </c>
      <c r="AF32" s="255" t="s">
        <v>58</v>
      </c>
      <c r="AG32" s="239" t="s">
        <v>842</v>
      </c>
      <c r="AH32" s="255" t="s">
        <v>58</v>
      </c>
      <c r="AI32" s="255" t="s">
        <v>58</v>
      </c>
      <c r="AJ32" s="154">
        <v>1</v>
      </c>
      <c r="AK32" s="154">
        <v>0</v>
      </c>
      <c r="AL32" s="238" t="s">
        <v>810</v>
      </c>
      <c r="AM32" s="293" t="s">
        <v>1014</v>
      </c>
      <c r="AN32" s="293" t="s">
        <v>1015</v>
      </c>
      <c r="AO32" s="154" t="s">
        <v>58</v>
      </c>
      <c r="AP32" s="154">
        <v>1</v>
      </c>
      <c r="AQ32" s="236" t="s">
        <v>841</v>
      </c>
      <c r="AR32" s="154" t="s">
        <v>1202</v>
      </c>
      <c r="AS32" s="154"/>
      <c r="AT32" s="51" t="s">
        <v>58</v>
      </c>
      <c r="AU32" s="111" t="s">
        <v>59</v>
      </c>
      <c r="AV32" s="111" t="s">
        <v>141</v>
      </c>
      <c r="AW32" s="111" t="s">
        <v>114</v>
      </c>
    </row>
    <row r="33" spans="1:49" ht="87.75" customHeight="1" x14ac:dyDescent="0.45">
      <c r="A33" s="529"/>
      <c r="B33" s="530"/>
      <c r="C33" s="530"/>
      <c r="D33" s="530"/>
      <c r="E33" s="482"/>
      <c r="F33" s="482"/>
      <c r="G33" s="153" t="s">
        <v>640</v>
      </c>
      <c r="H33" s="489"/>
      <c r="I33" s="111" t="s">
        <v>142</v>
      </c>
      <c r="J33" s="111" t="s">
        <v>143</v>
      </c>
      <c r="K33" s="54">
        <v>44951</v>
      </c>
      <c r="L33" s="35">
        <v>44951</v>
      </c>
      <c r="M33" s="136" t="s">
        <v>58</v>
      </c>
      <c r="N33" s="40">
        <v>45316</v>
      </c>
      <c r="O33" s="50" t="s">
        <v>58</v>
      </c>
      <c r="P33" s="260">
        <v>45316</v>
      </c>
      <c r="Q33" s="260">
        <v>45316</v>
      </c>
      <c r="R33" s="236" t="s">
        <v>841</v>
      </c>
      <c r="S33" s="254" t="s">
        <v>58</v>
      </c>
      <c r="T33" s="254" t="s">
        <v>58</v>
      </c>
      <c r="U33" s="154" t="s">
        <v>58</v>
      </c>
      <c r="V33" s="154" t="s">
        <v>58</v>
      </c>
      <c r="W33" s="239" t="s">
        <v>842</v>
      </c>
      <c r="X33" s="154" t="s">
        <v>58</v>
      </c>
      <c r="Y33" s="154" t="s">
        <v>58</v>
      </c>
      <c r="Z33" s="154" t="s">
        <v>58</v>
      </c>
      <c r="AA33" s="110" t="s">
        <v>58</v>
      </c>
      <c r="AB33" s="239" t="s">
        <v>842</v>
      </c>
      <c r="AC33" s="110" t="s">
        <v>58</v>
      </c>
      <c r="AD33" s="110" t="s">
        <v>58</v>
      </c>
      <c r="AE33" s="255" t="s">
        <v>58</v>
      </c>
      <c r="AF33" s="255" t="s">
        <v>58</v>
      </c>
      <c r="AG33" s="239" t="s">
        <v>842</v>
      </c>
      <c r="AH33" s="255" t="s">
        <v>58</v>
      </c>
      <c r="AI33" s="255" t="s">
        <v>58</v>
      </c>
      <c r="AJ33" s="41">
        <v>45316</v>
      </c>
      <c r="AK33" s="41">
        <v>45316</v>
      </c>
      <c r="AL33" s="236" t="s">
        <v>841</v>
      </c>
      <c r="AM33" s="34" t="s">
        <v>58</v>
      </c>
      <c r="AN33" s="34" t="s">
        <v>58</v>
      </c>
      <c r="AO33" s="154" t="s">
        <v>58</v>
      </c>
      <c r="AP33" s="154" t="s">
        <v>58</v>
      </c>
      <c r="AQ33" s="239" t="s">
        <v>842</v>
      </c>
      <c r="AR33" s="154"/>
      <c r="AS33" s="154"/>
      <c r="AT33" s="51" t="s">
        <v>58</v>
      </c>
      <c r="AU33" s="111" t="s">
        <v>59</v>
      </c>
      <c r="AV33" s="111" t="s">
        <v>144</v>
      </c>
      <c r="AW33" s="111" t="s">
        <v>114</v>
      </c>
    </row>
    <row r="34" spans="1:49" ht="87.75" customHeight="1" x14ac:dyDescent="0.45">
      <c r="A34" s="529"/>
      <c r="B34" s="530"/>
      <c r="C34" s="530"/>
      <c r="D34" s="530"/>
      <c r="E34" s="482"/>
      <c r="F34" s="482"/>
      <c r="G34" s="153" t="s">
        <v>641</v>
      </c>
      <c r="H34" s="489"/>
      <c r="I34" s="111" t="s">
        <v>145</v>
      </c>
      <c r="J34" s="111" t="s">
        <v>143</v>
      </c>
      <c r="K34" s="54">
        <v>44951</v>
      </c>
      <c r="L34" s="35">
        <v>44951</v>
      </c>
      <c r="M34" s="136" t="s">
        <v>58</v>
      </c>
      <c r="N34" s="40">
        <v>45316</v>
      </c>
      <c r="O34" s="50" t="s">
        <v>58</v>
      </c>
      <c r="P34" s="260">
        <v>45316</v>
      </c>
      <c r="Q34" s="260">
        <v>45316</v>
      </c>
      <c r="R34" s="236" t="s">
        <v>841</v>
      </c>
      <c r="S34" s="254" t="s">
        <v>58</v>
      </c>
      <c r="T34" s="254" t="s">
        <v>58</v>
      </c>
      <c r="U34" s="154" t="s">
        <v>58</v>
      </c>
      <c r="V34" s="154" t="s">
        <v>58</v>
      </c>
      <c r="W34" s="239" t="s">
        <v>842</v>
      </c>
      <c r="X34" s="154" t="s">
        <v>58</v>
      </c>
      <c r="Y34" s="154" t="s">
        <v>58</v>
      </c>
      <c r="Z34" s="154" t="s">
        <v>58</v>
      </c>
      <c r="AA34" s="110" t="s">
        <v>58</v>
      </c>
      <c r="AB34" s="239" t="s">
        <v>842</v>
      </c>
      <c r="AC34" s="110" t="s">
        <v>58</v>
      </c>
      <c r="AD34" s="110" t="s">
        <v>58</v>
      </c>
      <c r="AE34" s="255" t="s">
        <v>58</v>
      </c>
      <c r="AF34" s="255" t="s">
        <v>58</v>
      </c>
      <c r="AG34" s="239" t="s">
        <v>842</v>
      </c>
      <c r="AH34" s="255" t="s">
        <v>58</v>
      </c>
      <c r="AI34" s="255" t="s">
        <v>58</v>
      </c>
      <c r="AJ34" s="41">
        <v>45316</v>
      </c>
      <c r="AK34" s="41">
        <v>45316</v>
      </c>
      <c r="AL34" s="236" t="s">
        <v>841</v>
      </c>
      <c r="AM34" s="34" t="s">
        <v>58</v>
      </c>
      <c r="AN34" s="34" t="s">
        <v>58</v>
      </c>
      <c r="AO34" s="154" t="s">
        <v>58</v>
      </c>
      <c r="AP34" s="154" t="s">
        <v>58</v>
      </c>
      <c r="AQ34" s="239" t="s">
        <v>842</v>
      </c>
      <c r="AR34" s="154"/>
      <c r="AS34" s="154"/>
      <c r="AT34" s="51" t="s">
        <v>58</v>
      </c>
      <c r="AU34" s="111" t="s">
        <v>59</v>
      </c>
      <c r="AV34" s="111" t="s">
        <v>146</v>
      </c>
      <c r="AW34" s="111" t="s">
        <v>114</v>
      </c>
    </row>
    <row r="35" spans="1:49" ht="67.5" x14ac:dyDescent="0.45">
      <c r="A35" s="529"/>
      <c r="B35" s="530"/>
      <c r="C35" s="530"/>
      <c r="D35" s="530"/>
      <c r="E35" s="482"/>
      <c r="F35" s="482"/>
      <c r="G35" s="153" t="s">
        <v>642</v>
      </c>
      <c r="H35" s="489"/>
      <c r="I35" s="111" t="s">
        <v>147</v>
      </c>
      <c r="J35" s="111" t="s">
        <v>148</v>
      </c>
      <c r="K35" s="54">
        <v>44957</v>
      </c>
      <c r="L35" s="35">
        <v>44957</v>
      </c>
      <c r="M35" s="136" t="s">
        <v>58</v>
      </c>
      <c r="N35" s="40">
        <v>45322</v>
      </c>
      <c r="O35" s="50" t="s">
        <v>58</v>
      </c>
      <c r="P35" s="260">
        <v>45322</v>
      </c>
      <c r="Q35" s="260">
        <v>45379</v>
      </c>
      <c r="R35" s="236" t="s">
        <v>841</v>
      </c>
      <c r="S35" s="254" t="s">
        <v>58</v>
      </c>
      <c r="T35" s="254" t="s">
        <v>58</v>
      </c>
      <c r="U35" s="154" t="s">
        <v>58</v>
      </c>
      <c r="V35" s="154" t="s">
        <v>58</v>
      </c>
      <c r="W35" s="239" t="s">
        <v>842</v>
      </c>
      <c r="X35" s="154" t="s">
        <v>58</v>
      </c>
      <c r="Y35" s="154" t="s">
        <v>58</v>
      </c>
      <c r="Z35" s="154" t="s">
        <v>58</v>
      </c>
      <c r="AA35" s="110" t="s">
        <v>58</v>
      </c>
      <c r="AB35" s="239" t="s">
        <v>842</v>
      </c>
      <c r="AC35" s="110" t="s">
        <v>58</v>
      </c>
      <c r="AD35" s="110" t="s">
        <v>58</v>
      </c>
      <c r="AE35" s="255" t="s">
        <v>58</v>
      </c>
      <c r="AF35" s="255" t="s">
        <v>58</v>
      </c>
      <c r="AG35" s="239" t="s">
        <v>842</v>
      </c>
      <c r="AH35" s="255" t="s">
        <v>58</v>
      </c>
      <c r="AI35" s="255" t="s">
        <v>58</v>
      </c>
      <c r="AJ35" s="41">
        <v>45322</v>
      </c>
      <c r="AK35" s="41">
        <v>45379</v>
      </c>
      <c r="AL35" s="236" t="s">
        <v>841</v>
      </c>
      <c r="AM35" s="291" t="s">
        <v>1016</v>
      </c>
      <c r="AN35" s="34" t="s">
        <v>58</v>
      </c>
      <c r="AO35" s="154" t="s">
        <v>58</v>
      </c>
      <c r="AP35" s="154" t="s">
        <v>58</v>
      </c>
      <c r="AQ35" s="239" t="s">
        <v>842</v>
      </c>
      <c r="AR35" s="154"/>
      <c r="AS35" s="154"/>
      <c r="AT35" s="51" t="s">
        <v>58</v>
      </c>
      <c r="AU35" s="111" t="s">
        <v>59</v>
      </c>
      <c r="AV35" s="111" t="s">
        <v>149</v>
      </c>
      <c r="AW35" s="111" t="s">
        <v>114</v>
      </c>
    </row>
    <row r="36" spans="1:49" ht="81" x14ac:dyDescent="0.45">
      <c r="A36" s="529"/>
      <c r="B36" s="530"/>
      <c r="C36" s="530"/>
      <c r="D36" s="530"/>
      <c r="E36" s="482"/>
      <c r="F36" s="482"/>
      <c r="G36" s="153" t="s">
        <v>643</v>
      </c>
      <c r="H36" s="489"/>
      <c r="I36" s="111" t="s">
        <v>150</v>
      </c>
      <c r="J36" s="111" t="s">
        <v>151</v>
      </c>
      <c r="K36" s="54">
        <v>45016</v>
      </c>
      <c r="L36" s="35">
        <v>45016</v>
      </c>
      <c r="M36" s="136" t="s">
        <v>58</v>
      </c>
      <c r="N36" s="40">
        <v>45382</v>
      </c>
      <c r="O36" s="50" t="s">
        <v>58</v>
      </c>
      <c r="P36" s="260">
        <v>45382</v>
      </c>
      <c r="Q36" s="260">
        <v>45365</v>
      </c>
      <c r="R36" s="236" t="s">
        <v>841</v>
      </c>
      <c r="S36" s="254" t="s">
        <v>58</v>
      </c>
      <c r="T36" s="254" t="s">
        <v>58</v>
      </c>
      <c r="U36" s="154" t="s">
        <v>58</v>
      </c>
      <c r="V36" s="154" t="s">
        <v>58</v>
      </c>
      <c r="W36" s="239" t="s">
        <v>842</v>
      </c>
      <c r="X36" s="154" t="s">
        <v>58</v>
      </c>
      <c r="Y36" s="154" t="s">
        <v>58</v>
      </c>
      <c r="Z36" s="154" t="s">
        <v>58</v>
      </c>
      <c r="AA36" s="110" t="s">
        <v>58</v>
      </c>
      <c r="AB36" s="239" t="s">
        <v>842</v>
      </c>
      <c r="AC36" s="110" t="s">
        <v>58</v>
      </c>
      <c r="AD36" s="110" t="s">
        <v>58</v>
      </c>
      <c r="AE36" s="255" t="s">
        <v>58</v>
      </c>
      <c r="AF36" s="255" t="s">
        <v>58</v>
      </c>
      <c r="AG36" s="239" t="s">
        <v>842</v>
      </c>
      <c r="AH36" s="255" t="s">
        <v>58</v>
      </c>
      <c r="AI36" s="255" t="s">
        <v>58</v>
      </c>
      <c r="AJ36" s="41">
        <v>45382</v>
      </c>
      <c r="AK36" s="41">
        <v>45365</v>
      </c>
      <c r="AL36" s="236" t="s">
        <v>841</v>
      </c>
      <c r="AM36" s="291" t="s">
        <v>1017</v>
      </c>
      <c r="AN36" s="34" t="s">
        <v>58</v>
      </c>
      <c r="AO36" s="154" t="s">
        <v>58</v>
      </c>
      <c r="AP36" s="154" t="s">
        <v>58</v>
      </c>
      <c r="AQ36" s="239" t="s">
        <v>842</v>
      </c>
      <c r="AR36" s="154"/>
      <c r="AS36" s="154"/>
      <c r="AT36" s="51" t="s">
        <v>58</v>
      </c>
      <c r="AU36" s="111" t="s">
        <v>59</v>
      </c>
      <c r="AV36" s="111" t="s">
        <v>1003</v>
      </c>
      <c r="AW36" s="111" t="s">
        <v>114</v>
      </c>
    </row>
    <row r="37" spans="1:49" ht="67.5" x14ac:dyDescent="0.45">
      <c r="A37" s="529"/>
      <c r="B37" s="530"/>
      <c r="C37" s="530"/>
      <c r="D37" s="530"/>
      <c r="E37" s="482"/>
      <c r="F37" s="482"/>
      <c r="G37" s="153" t="s">
        <v>644</v>
      </c>
      <c r="H37" s="489"/>
      <c r="I37" s="111" t="s">
        <v>153</v>
      </c>
      <c r="J37" s="111" t="s">
        <v>154</v>
      </c>
      <c r="K37" s="54">
        <v>45016</v>
      </c>
      <c r="L37" s="35">
        <v>45016</v>
      </c>
      <c r="M37" s="136" t="s">
        <v>58</v>
      </c>
      <c r="N37" s="40">
        <v>45382</v>
      </c>
      <c r="O37" s="50" t="s">
        <v>58</v>
      </c>
      <c r="P37" s="260">
        <v>45382</v>
      </c>
      <c r="Q37" s="260">
        <v>45379</v>
      </c>
      <c r="R37" s="236" t="s">
        <v>841</v>
      </c>
      <c r="S37" s="254" t="s">
        <v>58</v>
      </c>
      <c r="T37" s="254" t="s">
        <v>58</v>
      </c>
      <c r="U37" s="154" t="s">
        <v>58</v>
      </c>
      <c r="V37" s="154" t="s">
        <v>58</v>
      </c>
      <c r="W37" s="239" t="s">
        <v>842</v>
      </c>
      <c r="X37" s="154" t="s">
        <v>58</v>
      </c>
      <c r="Y37" s="154" t="s">
        <v>58</v>
      </c>
      <c r="Z37" s="154" t="s">
        <v>58</v>
      </c>
      <c r="AA37" s="110" t="s">
        <v>58</v>
      </c>
      <c r="AB37" s="239" t="s">
        <v>842</v>
      </c>
      <c r="AC37" s="110" t="s">
        <v>58</v>
      </c>
      <c r="AD37" s="110" t="s">
        <v>58</v>
      </c>
      <c r="AE37" s="255" t="s">
        <v>58</v>
      </c>
      <c r="AF37" s="255" t="s">
        <v>58</v>
      </c>
      <c r="AG37" s="239" t="s">
        <v>842</v>
      </c>
      <c r="AH37" s="255" t="s">
        <v>58</v>
      </c>
      <c r="AI37" s="255" t="s">
        <v>58</v>
      </c>
      <c r="AJ37" s="41">
        <v>45382</v>
      </c>
      <c r="AK37" s="41">
        <v>45379</v>
      </c>
      <c r="AL37" s="236" t="s">
        <v>841</v>
      </c>
      <c r="AM37" s="291" t="s">
        <v>1016</v>
      </c>
      <c r="AN37" s="34" t="s">
        <v>58</v>
      </c>
      <c r="AO37" s="154" t="s">
        <v>58</v>
      </c>
      <c r="AP37" s="154" t="s">
        <v>58</v>
      </c>
      <c r="AQ37" s="239" t="s">
        <v>842</v>
      </c>
      <c r="AR37" s="154"/>
      <c r="AS37" s="154"/>
      <c r="AT37" s="51" t="s">
        <v>58</v>
      </c>
      <c r="AU37" s="111" t="s">
        <v>59</v>
      </c>
      <c r="AV37" s="111" t="s">
        <v>798</v>
      </c>
      <c r="AW37" s="111" t="s">
        <v>114</v>
      </c>
    </row>
    <row r="38" spans="1:49" ht="67.5" x14ac:dyDescent="0.45">
      <c r="A38" s="529"/>
      <c r="B38" s="530"/>
      <c r="C38" s="530"/>
      <c r="D38" s="530"/>
      <c r="E38" s="483"/>
      <c r="F38" s="483"/>
      <c r="G38" s="153" t="s">
        <v>645</v>
      </c>
      <c r="H38" s="490"/>
      <c r="I38" s="111" t="s">
        <v>156</v>
      </c>
      <c r="J38" s="111" t="s">
        <v>157</v>
      </c>
      <c r="K38" s="54">
        <v>45016</v>
      </c>
      <c r="L38" s="35">
        <v>45016</v>
      </c>
      <c r="M38" s="136" t="s">
        <v>58</v>
      </c>
      <c r="N38" s="40">
        <v>45382</v>
      </c>
      <c r="O38" s="50" t="s">
        <v>58</v>
      </c>
      <c r="P38" s="260">
        <v>45382</v>
      </c>
      <c r="Q38" s="260">
        <v>45379</v>
      </c>
      <c r="R38" s="236" t="s">
        <v>841</v>
      </c>
      <c r="S38" s="254" t="s">
        <v>58</v>
      </c>
      <c r="T38" s="254" t="s">
        <v>58</v>
      </c>
      <c r="U38" s="154" t="s">
        <v>58</v>
      </c>
      <c r="V38" s="154" t="s">
        <v>58</v>
      </c>
      <c r="W38" s="239" t="s">
        <v>842</v>
      </c>
      <c r="X38" s="154" t="s">
        <v>58</v>
      </c>
      <c r="Y38" s="154" t="s">
        <v>58</v>
      </c>
      <c r="Z38" s="154" t="s">
        <v>58</v>
      </c>
      <c r="AA38" s="110" t="s">
        <v>58</v>
      </c>
      <c r="AB38" s="239" t="s">
        <v>842</v>
      </c>
      <c r="AC38" s="110" t="s">
        <v>58</v>
      </c>
      <c r="AD38" s="110" t="s">
        <v>58</v>
      </c>
      <c r="AE38" s="255" t="s">
        <v>58</v>
      </c>
      <c r="AF38" s="255" t="s">
        <v>58</v>
      </c>
      <c r="AG38" s="239" t="s">
        <v>842</v>
      </c>
      <c r="AH38" s="255" t="s">
        <v>58</v>
      </c>
      <c r="AI38" s="255" t="s">
        <v>58</v>
      </c>
      <c r="AJ38" s="41">
        <v>45382</v>
      </c>
      <c r="AK38" s="41">
        <v>45379</v>
      </c>
      <c r="AL38" s="236" t="s">
        <v>841</v>
      </c>
      <c r="AM38" s="291" t="s">
        <v>1016</v>
      </c>
      <c r="AN38" s="34" t="s">
        <v>58</v>
      </c>
      <c r="AO38" s="154" t="s">
        <v>58</v>
      </c>
      <c r="AP38" s="154" t="s">
        <v>58</v>
      </c>
      <c r="AQ38" s="239" t="s">
        <v>842</v>
      </c>
      <c r="AR38" s="154"/>
      <c r="AS38" s="154"/>
      <c r="AT38" s="51" t="s">
        <v>58</v>
      </c>
      <c r="AU38" s="111" t="s">
        <v>59</v>
      </c>
      <c r="AV38" s="111" t="s">
        <v>155</v>
      </c>
      <c r="AW38" s="111" t="s">
        <v>114</v>
      </c>
    </row>
    <row r="39" spans="1:49" ht="108" x14ac:dyDescent="0.45">
      <c r="A39" s="529"/>
      <c r="B39" s="530"/>
      <c r="C39" s="530"/>
      <c r="D39" s="530"/>
      <c r="E39" s="110" t="s">
        <v>158</v>
      </c>
      <c r="F39" s="110" t="s">
        <v>98</v>
      </c>
      <c r="G39" s="110" t="s">
        <v>647</v>
      </c>
      <c r="H39" s="227" t="s">
        <v>159</v>
      </c>
      <c r="I39" s="111" t="s">
        <v>160</v>
      </c>
      <c r="J39" s="111" t="s">
        <v>161</v>
      </c>
      <c r="K39" s="37">
        <v>4</v>
      </c>
      <c r="L39" s="25">
        <v>4</v>
      </c>
      <c r="M39" s="136" t="s">
        <v>58</v>
      </c>
      <c r="N39" s="28">
        <v>4</v>
      </c>
      <c r="O39" s="50" t="s">
        <v>58</v>
      </c>
      <c r="P39" s="255">
        <v>4</v>
      </c>
      <c r="Q39" s="255">
        <v>3</v>
      </c>
      <c r="R39" s="238" t="s">
        <v>848</v>
      </c>
      <c r="S39" s="410" t="s">
        <v>1166</v>
      </c>
      <c r="T39" s="410" t="s">
        <v>1167</v>
      </c>
      <c r="U39" s="154">
        <v>1</v>
      </c>
      <c r="V39" s="154">
        <v>0</v>
      </c>
      <c r="W39" s="238" t="s">
        <v>848</v>
      </c>
      <c r="X39" s="288" t="s">
        <v>849</v>
      </c>
      <c r="Y39" s="288" t="s">
        <v>957</v>
      </c>
      <c r="Z39" s="154">
        <v>1</v>
      </c>
      <c r="AA39" s="154">
        <v>1</v>
      </c>
      <c r="AB39" s="236" t="s">
        <v>841</v>
      </c>
      <c r="AC39" s="89" t="s">
        <v>58</v>
      </c>
      <c r="AD39" s="89" t="s">
        <v>58</v>
      </c>
      <c r="AE39" s="255">
        <v>2</v>
      </c>
      <c r="AF39" s="255">
        <v>1</v>
      </c>
      <c r="AG39" s="238" t="s">
        <v>848</v>
      </c>
      <c r="AH39" s="254" t="s">
        <v>849</v>
      </c>
      <c r="AI39" s="255" t="s">
        <v>900</v>
      </c>
      <c r="AJ39" s="154">
        <v>1</v>
      </c>
      <c r="AK39" s="154">
        <v>1</v>
      </c>
      <c r="AL39" s="236" t="s">
        <v>841</v>
      </c>
      <c r="AM39" s="34" t="s">
        <v>58</v>
      </c>
      <c r="AN39" s="34" t="s">
        <v>58</v>
      </c>
      <c r="AO39" s="154">
        <v>1</v>
      </c>
      <c r="AP39" s="154">
        <v>1</v>
      </c>
      <c r="AQ39" s="236" t="s">
        <v>841</v>
      </c>
      <c r="AR39" s="154"/>
      <c r="AS39" s="154"/>
      <c r="AT39" s="51" t="s">
        <v>58</v>
      </c>
      <c r="AU39" s="111" t="s">
        <v>59</v>
      </c>
      <c r="AV39" s="111" t="s">
        <v>162</v>
      </c>
      <c r="AW39" s="111" t="s">
        <v>114</v>
      </c>
    </row>
    <row r="40" spans="1:49" ht="84" customHeight="1" x14ac:dyDescent="0.45">
      <c r="A40" s="529"/>
      <c r="B40" s="530"/>
      <c r="C40" s="530"/>
      <c r="D40" s="530"/>
      <c r="E40" s="481" t="s">
        <v>163</v>
      </c>
      <c r="F40" s="481" t="s">
        <v>98</v>
      </c>
      <c r="G40" s="153" t="s">
        <v>648</v>
      </c>
      <c r="H40" s="494" t="s">
        <v>164</v>
      </c>
      <c r="I40" s="111" t="s">
        <v>165</v>
      </c>
      <c r="J40" s="111" t="s">
        <v>166</v>
      </c>
      <c r="K40" s="37">
        <v>84</v>
      </c>
      <c r="L40" s="25">
        <v>81</v>
      </c>
      <c r="M40" s="70">
        <v>3</v>
      </c>
      <c r="N40" s="28">
        <v>84</v>
      </c>
      <c r="O40" s="50" t="s">
        <v>58</v>
      </c>
      <c r="P40" s="255">
        <v>84</v>
      </c>
      <c r="Q40" s="255">
        <v>84</v>
      </c>
      <c r="R40" s="236" t="s">
        <v>841</v>
      </c>
      <c r="S40" s="254" t="s">
        <v>58</v>
      </c>
      <c r="T40" s="254" t="s">
        <v>58</v>
      </c>
      <c r="U40" s="110">
        <v>21</v>
      </c>
      <c r="V40" s="110">
        <v>21</v>
      </c>
      <c r="W40" s="236" t="s">
        <v>841</v>
      </c>
      <c r="X40" s="89" t="s">
        <v>58</v>
      </c>
      <c r="Y40" s="89" t="s">
        <v>58</v>
      </c>
      <c r="Z40" s="110">
        <v>21</v>
      </c>
      <c r="AA40" s="110">
        <v>21</v>
      </c>
      <c r="AB40" s="236" t="s">
        <v>841</v>
      </c>
      <c r="AC40" s="89" t="s">
        <v>58</v>
      </c>
      <c r="AD40" s="89" t="s">
        <v>58</v>
      </c>
      <c r="AE40" s="255">
        <v>42</v>
      </c>
      <c r="AF40" s="255">
        <v>21</v>
      </c>
      <c r="AG40" s="236" t="s">
        <v>841</v>
      </c>
      <c r="AH40" s="254" t="s">
        <v>58</v>
      </c>
      <c r="AI40" s="254" t="s">
        <v>58</v>
      </c>
      <c r="AJ40" s="110">
        <v>21</v>
      </c>
      <c r="AK40" s="110">
        <v>21</v>
      </c>
      <c r="AL40" s="236" t="s">
        <v>841</v>
      </c>
      <c r="AM40" s="34" t="s">
        <v>58</v>
      </c>
      <c r="AN40" s="34" t="s">
        <v>58</v>
      </c>
      <c r="AO40" s="110">
        <v>21</v>
      </c>
      <c r="AP40" s="110">
        <v>21</v>
      </c>
      <c r="AQ40" s="236" t="s">
        <v>841</v>
      </c>
      <c r="AR40" s="110"/>
      <c r="AS40" s="110"/>
      <c r="AT40" s="144" t="s">
        <v>58</v>
      </c>
      <c r="AU40" s="111" t="s">
        <v>167</v>
      </c>
      <c r="AV40" s="111" t="s">
        <v>168</v>
      </c>
      <c r="AW40" s="111" t="s">
        <v>114</v>
      </c>
    </row>
    <row r="41" spans="1:49" ht="81" x14ac:dyDescent="0.45">
      <c r="A41" s="529"/>
      <c r="B41" s="530"/>
      <c r="C41" s="530"/>
      <c r="D41" s="530"/>
      <c r="E41" s="483"/>
      <c r="F41" s="483"/>
      <c r="G41" s="153" t="s">
        <v>649</v>
      </c>
      <c r="H41" s="493"/>
      <c r="I41" s="144" t="s">
        <v>169</v>
      </c>
      <c r="J41" s="144" t="s">
        <v>170</v>
      </c>
      <c r="K41" s="38">
        <v>28</v>
      </c>
      <c r="L41" s="39">
        <v>28</v>
      </c>
      <c r="M41" s="136" t="s">
        <v>58</v>
      </c>
      <c r="N41" s="29">
        <v>28</v>
      </c>
      <c r="O41" s="50" t="s">
        <v>58</v>
      </c>
      <c r="P41" s="261">
        <v>28</v>
      </c>
      <c r="Q41" s="261">
        <v>70</v>
      </c>
      <c r="R41" s="236" t="s">
        <v>841</v>
      </c>
      <c r="S41" s="254" t="s">
        <v>58</v>
      </c>
      <c r="T41" s="254" t="s">
        <v>58</v>
      </c>
      <c r="U41" s="153">
        <v>7</v>
      </c>
      <c r="V41" s="153">
        <v>14</v>
      </c>
      <c r="W41" s="236" t="s">
        <v>841</v>
      </c>
      <c r="X41" s="89" t="s">
        <v>58</v>
      </c>
      <c r="Y41" s="89" t="s">
        <v>58</v>
      </c>
      <c r="Z41" s="153">
        <v>7</v>
      </c>
      <c r="AA41" s="153">
        <v>7</v>
      </c>
      <c r="AB41" s="236" t="s">
        <v>841</v>
      </c>
      <c r="AC41" s="89" t="s">
        <v>58</v>
      </c>
      <c r="AD41" s="89" t="s">
        <v>58</v>
      </c>
      <c r="AE41" s="261">
        <v>14</v>
      </c>
      <c r="AF41" s="261">
        <v>18</v>
      </c>
      <c r="AG41" s="236" t="s">
        <v>841</v>
      </c>
      <c r="AH41" s="254" t="s">
        <v>58</v>
      </c>
      <c r="AI41" s="254" t="s">
        <v>58</v>
      </c>
      <c r="AJ41" s="153">
        <v>7</v>
      </c>
      <c r="AK41" s="153">
        <v>21</v>
      </c>
      <c r="AL41" s="236" t="s">
        <v>841</v>
      </c>
      <c r="AM41" s="287" t="s">
        <v>1002</v>
      </c>
      <c r="AN41" s="34" t="s">
        <v>58</v>
      </c>
      <c r="AO41" s="153">
        <v>7</v>
      </c>
      <c r="AP41" s="110">
        <v>7</v>
      </c>
      <c r="AQ41" s="236" t="s">
        <v>841</v>
      </c>
      <c r="AR41" s="110"/>
      <c r="AS41" s="110"/>
      <c r="AT41" s="144" t="s">
        <v>58</v>
      </c>
      <c r="AU41" s="144" t="s">
        <v>171</v>
      </c>
      <c r="AV41" s="144" t="s">
        <v>172</v>
      </c>
      <c r="AW41" s="111" t="s">
        <v>114</v>
      </c>
    </row>
    <row r="42" spans="1:49" ht="82.9" customHeight="1" x14ac:dyDescent="0.45">
      <c r="A42" s="529"/>
      <c r="B42" s="530"/>
      <c r="C42" s="530"/>
      <c r="D42" s="530"/>
      <c r="E42" s="60" t="s">
        <v>109</v>
      </c>
      <c r="F42" s="118" t="s">
        <v>98</v>
      </c>
      <c r="G42" s="60" t="s">
        <v>631</v>
      </c>
      <c r="H42" s="120" t="s">
        <v>173</v>
      </c>
      <c r="I42" s="56" t="s">
        <v>174</v>
      </c>
      <c r="J42" s="116" t="s">
        <v>175</v>
      </c>
      <c r="K42" s="195">
        <v>45106</v>
      </c>
      <c r="L42" s="198">
        <v>45107</v>
      </c>
      <c r="M42" s="136" t="s">
        <v>58</v>
      </c>
      <c r="N42" s="199">
        <v>45473</v>
      </c>
      <c r="O42" s="50" t="s">
        <v>58</v>
      </c>
      <c r="P42" s="398">
        <v>45473</v>
      </c>
      <c r="Q42" s="260">
        <v>45470</v>
      </c>
      <c r="R42" s="236" t="s">
        <v>841</v>
      </c>
      <c r="S42" s="255" t="s">
        <v>58</v>
      </c>
      <c r="T42" s="255" t="s">
        <v>58</v>
      </c>
      <c r="U42" s="60" t="s">
        <v>58</v>
      </c>
      <c r="V42" s="154" t="s">
        <v>58</v>
      </c>
      <c r="W42" s="239" t="s">
        <v>842</v>
      </c>
      <c r="X42" s="154" t="s">
        <v>58</v>
      </c>
      <c r="Y42" s="154" t="s">
        <v>58</v>
      </c>
      <c r="Z42" s="60" t="s">
        <v>58</v>
      </c>
      <c r="AA42" s="110" t="s">
        <v>58</v>
      </c>
      <c r="AB42" s="239" t="s">
        <v>842</v>
      </c>
      <c r="AC42" s="110" t="s">
        <v>58</v>
      </c>
      <c r="AD42" s="110" t="s">
        <v>58</v>
      </c>
      <c r="AE42" s="262" t="s">
        <v>58</v>
      </c>
      <c r="AF42" s="255" t="s">
        <v>58</v>
      </c>
      <c r="AG42" s="239" t="s">
        <v>842</v>
      </c>
      <c r="AH42" s="255" t="s">
        <v>58</v>
      </c>
      <c r="AI42" s="255" t="s">
        <v>58</v>
      </c>
      <c r="AJ42" s="60" t="s">
        <v>58</v>
      </c>
      <c r="AK42" s="34" t="s">
        <v>58</v>
      </c>
      <c r="AL42" s="281" t="s">
        <v>955</v>
      </c>
      <c r="AM42" s="34" t="s">
        <v>58</v>
      </c>
      <c r="AN42" s="34" t="s">
        <v>58</v>
      </c>
      <c r="AO42" s="202">
        <v>45473</v>
      </c>
      <c r="AP42" s="202">
        <v>45470</v>
      </c>
      <c r="AQ42" s="236" t="s">
        <v>841</v>
      </c>
      <c r="AR42" s="202"/>
      <c r="AS42" s="202"/>
      <c r="AT42" s="119" t="s">
        <v>58</v>
      </c>
      <c r="AU42" s="56" t="s">
        <v>59</v>
      </c>
      <c r="AV42" s="56" t="s">
        <v>176</v>
      </c>
      <c r="AW42" s="56" t="s">
        <v>114</v>
      </c>
    </row>
    <row r="43" spans="1:49" ht="91.15" customHeight="1" x14ac:dyDescent="0.45">
      <c r="A43" s="529"/>
      <c r="B43" s="530"/>
      <c r="C43" s="530"/>
      <c r="D43" s="532"/>
      <c r="E43" s="153" t="s">
        <v>177</v>
      </c>
      <c r="F43" s="153" t="s">
        <v>98</v>
      </c>
      <c r="G43" s="153" t="s">
        <v>650</v>
      </c>
      <c r="H43" s="144" t="s">
        <v>178</v>
      </c>
      <c r="I43" s="144" t="s">
        <v>179</v>
      </c>
      <c r="J43" s="144" t="s">
        <v>180</v>
      </c>
      <c r="K43" s="38">
        <v>4</v>
      </c>
      <c r="L43" s="39">
        <v>4</v>
      </c>
      <c r="M43" s="136" t="s">
        <v>58</v>
      </c>
      <c r="N43" s="29">
        <v>12</v>
      </c>
      <c r="O43" s="272" t="s">
        <v>932</v>
      </c>
      <c r="P43" s="261">
        <v>12</v>
      </c>
      <c r="Q43" s="261">
        <v>12</v>
      </c>
      <c r="R43" s="236" t="s">
        <v>841</v>
      </c>
      <c r="S43" s="254" t="s">
        <v>58</v>
      </c>
      <c r="T43" s="254" t="s">
        <v>58</v>
      </c>
      <c r="U43" s="88">
        <v>3</v>
      </c>
      <c r="V43" s="88">
        <v>1</v>
      </c>
      <c r="W43" s="236" t="s">
        <v>841</v>
      </c>
      <c r="X43" s="89" t="s">
        <v>58</v>
      </c>
      <c r="Y43" s="89" t="s">
        <v>58</v>
      </c>
      <c r="Z43" s="88">
        <v>3</v>
      </c>
      <c r="AA43" s="88">
        <v>1</v>
      </c>
      <c r="AB43" s="236" t="s">
        <v>841</v>
      </c>
      <c r="AC43" s="89" t="s">
        <v>58</v>
      </c>
      <c r="AD43" s="89" t="s">
        <v>58</v>
      </c>
      <c r="AE43" s="261">
        <v>2</v>
      </c>
      <c r="AF43" s="261">
        <v>2</v>
      </c>
      <c r="AG43" s="236" t="s">
        <v>841</v>
      </c>
      <c r="AH43" s="254" t="s">
        <v>58</v>
      </c>
      <c r="AI43" s="254" t="s">
        <v>58</v>
      </c>
      <c r="AJ43" s="88">
        <v>3</v>
      </c>
      <c r="AK43" s="88">
        <v>3</v>
      </c>
      <c r="AL43" s="236" t="s">
        <v>841</v>
      </c>
      <c r="AM43" s="34" t="s">
        <v>58</v>
      </c>
      <c r="AN43" s="34" t="s">
        <v>58</v>
      </c>
      <c r="AO43" s="88">
        <v>3</v>
      </c>
      <c r="AP43" s="154">
        <v>3</v>
      </c>
      <c r="AQ43" s="236" t="s">
        <v>841</v>
      </c>
      <c r="AR43" s="154"/>
      <c r="AS43" s="154"/>
      <c r="AT43" s="144" t="s">
        <v>58</v>
      </c>
      <c r="AU43" s="144" t="s">
        <v>59</v>
      </c>
      <c r="AV43" s="144" t="s">
        <v>181</v>
      </c>
      <c r="AW43" s="144" t="s">
        <v>45</v>
      </c>
    </row>
    <row r="44" spans="1:49" ht="25.9" customHeight="1" x14ac:dyDescent="0.45">
      <c r="A44" s="158"/>
      <c r="B44" s="148"/>
      <c r="C44" s="148"/>
      <c r="D44" s="148"/>
      <c r="E44" s="148"/>
      <c r="F44" s="148"/>
      <c r="G44" s="148"/>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182"/>
    </row>
    <row r="45" spans="1:49" ht="77.55" customHeight="1" x14ac:dyDescent="0.45">
      <c r="A45" s="540" t="s">
        <v>182</v>
      </c>
      <c r="B45" s="541" t="s">
        <v>183</v>
      </c>
      <c r="C45" s="540" t="s">
        <v>184</v>
      </c>
      <c r="D45" s="542" t="s">
        <v>579</v>
      </c>
      <c r="E45" s="481" t="s">
        <v>185</v>
      </c>
      <c r="F45" s="105" t="s">
        <v>186</v>
      </c>
      <c r="G45" s="105" t="s">
        <v>651</v>
      </c>
      <c r="H45" s="493" t="s">
        <v>187</v>
      </c>
      <c r="I45" s="106" t="s">
        <v>188</v>
      </c>
      <c r="J45" s="106" t="s">
        <v>559</v>
      </c>
      <c r="K45" s="135">
        <v>44804</v>
      </c>
      <c r="L45" s="136">
        <v>44804</v>
      </c>
      <c r="M45" s="136" t="s">
        <v>58</v>
      </c>
      <c r="N45" s="74">
        <v>45169</v>
      </c>
      <c r="O45" s="50" t="s">
        <v>58</v>
      </c>
      <c r="P45" s="258">
        <v>45169</v>
      </c>
      <c r="Q45" s="258">
        <v>45169</v>
      </c>
      <c r="R45" s="236" t="s">
        <v>841</v>
      </c>
      <c r="S45" s="254" t="s">
        <v>58</v>
      </c>
      <c r="T45" s="254" t="s">
        <v>58</v>
      </c>
      <c r="U45" s="98">
        <v>45169</v>
      </c>
      <c r="V45" s="98">
        <v>45169</v>
      </c>
      <c r="W45" s="236" t="s">
        <v>841</v>
      </c>
      <c r="X45" s="89" t="s">
        <v>58</v>
      </c>
      <c r="Y45" s="89" t="s">
        <v>58</v>
      </c>
      <c r="Z45" s="105" t="s">
        <v>58</v>
      </c>
      <c r="AA45" s="110" t="s">
        <v>58</v>
      </c>
      <c r="AB45" s="239" t="s">
        <v>842</v>
      </c>
      <c r="AC45" s="110" t="s">
        <v>58</v>
      </c>
      <c r="AD45" s="110" t="s">
        <v>58</v>
      </c>
      <c r="AE45" s="258">
        <v>45169</v>
      </c>
      <c r="AF45" s="258">
        <v>45169</v>
      </c>
      <c r="AG45" s="236" t="s">
        <v>841</v>
      </c>
      <c r="AH45" s="254" t="s">
        <v>58</v>
      </c>
      <c r="AI45" s="254" t="s">
        <v>58</v>
      </c>
      <c r="AJ45" s="98" t="s">
        <v>58</v>
      </c>
      <c r="AK45" s="34" t="s">
        <v>58</v>
      </c>
      <c r="AL45" s="281" t="s">
        <v>955</v>
      </c>
      <c r="AM45" s="34" t="s">
        <v>58</v>
      </c>
      <c r="AN45" s="34" t="s">
        <v>58</v>
      </c>
      <c r="AO45" s="98" t="s">
        <v>58</v>
      </c>
      <c r="AP45" s="98" t="s">
        <v>58</v>
      </c>
      <c r="AQ45" s="239" t="s">
        <v>842</v>
      </c>
      <c r="AR45" s="98"/>
      <c r="AS45" s="98"/>
      <c r="AT45" s="284" t="s">
        <v>58</v>
      </c>
      <c r="AU45" s="106" t="s">
        <v>59</v>
      </c>
      <c r="AV45" s="106" t="s">
        <v>189</v>
      </c>
      <c r="AW45" s="106" t="s">
        <v>114</v>
      </c>
    </row>
    <row r="46" spans="1:49" ht="77.55" customHeight="1" x14ac:dyDescent="0.45">
      <c r="A46" s="516"/>
      <c r="B46" s="517"/>
      <c r="C46" s="516"/>
      <c r="D46" s="543"/>
      <c r="E46" s="482"/>
      <c r="F46" s="110" t="s">
        <v>186</v>
      </c>
      <c r="G46" s="105" t="s">
        <v>652</v>
      </c>
      <c r="H46" s="469"/>
      <c r="I46" s="111" t="s">
        <v>190</v>
      </c>
      <c r="J46" s="111" t="s">
        <v>191</v>
      </c>
      <c r="K46" s="37">
        <v>2</v>
      </c>
      <c r="L46" s="25">
        <v>2</v>
      </c>
      <c r="M46" s="136" t="s">
        <v>58</v>
      </c>
      <c r="N46" s="28">
        <v>2</v>
      </c>
      <c r="O46" s="50" t="s">
        <v>58</v>
      </c>
      <c r="P46" s="255">
        <v>2</v>
      </c>
      <c r="Q46" s="255">
        <v>2</v>
      </c>
      <c r="R46" s="236" t="s">
        <v>841</v>
      </c>
      <c r="S46" s="254" t="s">
        <v>58</v>
      </c>
      <c r="T46" s="254" t="s">
        <v>58</v>
      </c>
      <c r="U46" s="41" t="s">
        <v>58</v>
      </c>
      <c r="V46" s="154" t="s">
        <v>58</v>
      </c>
      <c r="W46" s="239" t="s">
        <v>842</v>
      </c>
      <c r="X46" s="154" t="s">
        <v>58</v>
      </c>
      <c r="Y46" s="154" t="s">
        <v>58</v>
      </c>
      <c r="Z46" s="110">
        <v>1</v>
      </c>
      <c r="AA46" s="110">
        <v>1</v>
      </c>
      <c r="AB46" s="236" t="s">
        <v>841</v>
      </c>
      <c r="AC46" s="89" t="s">
        <v>58</v>
      </c>
      <c r="AD46" s="89" t="s">
        <v>58</v>
      </c>
      <c r="AE46" s="255">
        <v>1</v>
      </c>
      <c r="AF46" s="255">
        <v>1</v>
      </c>
      <c r="AG46" s="236" t="s">
        <v>841</v>
      </c>
      <c r="AH46" s="254" t="s">
        <v>58</v>
      </c>
      <c r="AI46" s="254" t="s">
        <v>58</v>
      </c>
      <c r="AJ46" s="41" t="s">
        <v>58</v>
      </c>
      <c r="AK46" s="34" t="s">
        <v>58</v>
      </c>
      <c r="AL46" s="281" t="s">
        <v>955</v>
      </c>
      <c r="AM46" s="34" t="s">
        <v>58</v>
      </c>
      <c r="AN46" s="34" t="s">
        <v>58</v>
      </c>
      <c r="AO46" s="110">
        <v>1</v>
      </c>
      <c r="AP46" s="110">
        <v>1</v>
      </c>
      <c r="AQ46" s="236" t="s">
        <v>841</v>
      </c>
      <c r="AR46" s="110"/>
      <c r="AS46" s="110"/>
      <c r="AT46" s="111" t="s">
        <v>58</v>
      </c>
      <c r="AU46" s="111" t="s">
        <v>59</v>
      </c>
      <c r="AV46" s="111" t="s">
        <v>192</v>
      </c>
      <c r="AW46" s="111" t="s">
        <v>114</v>
      </c>
    </row>
    <row r="47" spans="1:49" ht="105.75" customHeight="1" x14ac:dyDescent="0.45">
      <c r="A47" s="516"/>
      <c r="B47" s="517"/>
      <c r="C47" s="516"/>
      <c r="D47" s="540"/>
      <c r="E47" s="483"/>
      <c r="F47" s="110" t="s">
        <v>186</v>
      </c>
      <c r="G47" s="105" t="s">
        <v>653</v>
      </c>
      <c r="H47" s="469"/>
      <c r="I47" s="111" t="s">
        <v>193</v>
      </c>
      <c r="J47" s="111" t="s">
        <v>927</v>
      </c>
      <c r="K47" s="54">
        <v>45077</v>
      </c>
      <c r="L47" s="35" t="s">
        <v>820</v>
      </c>
      <c r="M47" s="136" t="s">
        <v>58</v>
      </c>
      <c r="N47" s="28" t="s">
        <v>925</v>
      </c>
      <c r="O47" s="272" t="s">
        <v>932</v>
      </c>
      <c r="P47" s="255" t="s">
        <v>925</v>
      </c>
      <c r="Q47" s="255" t="s">
        <v>1154</v>
      </c>
      <c r="R47" s="236" t="s">
        <v>841</v>
      </c>
      <c r="S47" s="254" t="s">
        <v>58</v>
      </c>
      <c r="T47" s="254" t="s">
        <v>58</v>
      </c>
      <c r="U47" s="89" t="s">
        <v>58</v>
      </c>
      <c r="V47" s="154" t="s">
        <v>58</v>
      </c>
      <c r="W47" s="239" t="s">
        <v>842</v>
      </c>
      <c r="X47" s="154" t="s">
        <v>58</v>
      </c>
      <c r="Y47" s="154" t="s">
        <v>58</v>
      </c>
      <c r="Z47" s="41" t="s">
        <v>58</v>
      </c>
      <c r="AA47" s="110" t="s">
        <v>58</v>
      </c>
      <c r="AB47" s="239" t="s">
        <v>842</v>
      </c>
      <c r="AC47" s="110" t="s">
        <v>58</v>
      </c>
      <c r="AD47" s="110" t="s">
        <v>58</v>
      </c>
      <c r="AE47" s="260" t="s">
        <v>58</v>
      </c>
      <c r="AF47" s="255" t="s">
        <v>58</v>
      </c>
      <c r="AG47" s="239" t="s">
        <v>842</v>
      </c>
      <c r="AH47" s="255" t="s">
        <v>58</v>
      </c>
      <c r="AI47" s="255" t="s">
        <v>58</v>
      </c>
      <c r="AJ47" s="110" t="s">
        <v>557</v>
      </c>
      <c r="AK47" s="41">
        <v>45379</v>
      </c>
      <c r="AL47" s="236" t="s">
        <v>841</v>
      </c>
      <c r="AM47" s="34" t="s">
        <v>58</v>
      </c>
      <c r="AN47" s="34" t="s">
        <v>58</v>
      </c>
      <c r="AO47" s="110" t="s">
        <v>926</v>
      </c>
      <c r="AP47" s="110" t="s">
        <v>1203</v>
      </c>
      <c r="AQ47" s="236" t="s">
        <v>841</v>
      </c>
      <c r="AR47" s="110"/>
      <c r="AS47" s="110"/>
      <c r="AT47" s="111" t="s">
        <v>58</v>
      </c>
      <c r="AU47" s="111" t="s">
        <v>59</v>
      </c>
      <c r="AV47" s="111" t="s">
        <v>1001</v>
      </c>
      <c r="AW47" s="111" t="s">
        <v>114</v>
      </c>
    </row>
    <row r="54" ht="24.75" customHeight="1" x14ac:dyDescent="0.45"/>
  </sheetData>
  <mergeCells count="93">
    <mergeCell ref="T4:T5"/>
    <mergeCell ref="S4:S5"/>
    <mergeCell ref="AO4:AP4"/>
    <mergeCell ref="W4:W5"/>
    <mergeCell ref="X4:X5"/>
    <mergeCell ref="Y4:Y5"/>
    <mergeCell ref="U4:V4"/>
    <mergeCell ref="AR4:AR5"/>
    <mergeCell ref="AS4:AS5"/>
    <mergeCell ref="AD4:AD5"/>
    <mergeCell ref="AJ4:AK4"/>
    <mergeCell ref="AL4:AL5"/>
    <mergeCell ref="AM4:AM5"/>
    <mergeCell ref="AN4:AN5"/>
    <mergeCell ref="AH4:AH5"/>
    <mergeCell ref="AI4:AI5"/>
    <mergeCell ref="A1:AW1"/>
    <mergeCell ref="A2:AW2"/>
    <mergeCell ref="A3:AW3"/>
    <mergeCell ref="E4:F4"/>
    <mergeCell ref="H4:H5"/>
    <mergeCell ref="I4:I5"/>
    <mergeCell ref="J4:J5"/>
    <mergeCell ref="K4:K5"/>
    <mergeCell ref="AT4:AT5"/>
    <mergeCell ref="AW4:AW5"/>
    <mergeCell ref="AU4:AU5"/>
    <mergeCell ref="AV4:AV5"/>
    <mergeCell ref="G4:G5"/>
    <mergeCell ref="A4:D5"/>
    <mergeCell ref="L5:M5"/>
    <mergeCell ref="AQ4:AQ5"/>
    <mergeCell ref="C17:C19"/>
    <mergeCell ref="E17:E18"/>
    <mergeCell ref="A10:A12"/>
    <mergeCell ref="D17:D19"/>
    <mergeCell ref="A17:A19"/>
    <mergeCell ref="B17:B19"/>
    <mergeCell ref="B14:B15"/>
    <mergeCell ref="A14:A15"/>
    <mergeCell ref="C14:C15"/>
    <mergeCell ref="D14:D15"/>
    <mergeCell ref="C10:C12"/>
    <mergeCell ref="D10:D12"/>
    <mergeCell ref="E11:E12"/>
    <mergeCell ref="B10:B12"/>
    <mergeCell ref="A45:A47"/>
    <mergeCell ref="B45:B47"/>
    <mergeCell ref="C45:C47"/>
    <mergeCell ref="E45:E47"/>
    <mergeCell ref="A21:A43"/>
    <mergeCell ref="B21:B43"/>
    <mergeCell ref="C21:C43"/>
    <mergeCell ref="E28:E29"/>
    <mergeCell ref="E24:E27"/>
    <mergeCell ref="H45:H47"/>
    <mergeCell ref="D21:D43"/>
    <mergeCell ref="D45:D47"/>
    <mergeCell ref="H40:H41"/>
    <mergeCell ref="F40:F41"/>
    <mergeCell ref="E40:E41"/>
    <mergeCell ref="H28:H29"/>
    <mergeCell ref="E30:E38"/>
    <mergeCell ref="H30:H38"/>
    <mergeCell ref="H24:H27"/>
    <mergeCell ref="F24:F27"/>
    <mergeCell ref="E21:E23"/>
    <mergeCell ref="H21:H23"/>
    <mergeCell ref="F21:F23"/>
    <mergeCell ref="AT11:AT12"/>
    <mergeCell ref="F28:F29"/>
    <mergeCell ref="F30:F38"/>
    <mergeCell ref="H17:H18"/>
    <mergeCell ref="F14:F15"/>
    <mergeCell ref="F11:F12"/>
    <mergeCell ref="F17:F18"/>
    <mergeCell ref="H11:H12"/>
    <mergeCell ref="F6:F8"/>
    <mergeCell ref="A9:K9"/>
    <mergeCell ref="AG4:AG5"/>
    <mergeCell ref="AE4:AF4"/>
    <mergeCell ref="H6:H8"/>
    <mergeCell ref="Z4:AA4"/>
    <mergeCell ref="AB4:AB5"/>
    <mergeCell ref="AC4:AC5"/>
    <mergeCell ref="E6:E8"/>
    <mergeCell ref="D6:D8"/>
    <mergeCell ref="A6:A8"/>
    <mergeCell ref="B6:B8"/>
    <mergeCell ref="C6:C8"/>
    <mergeCell ref="O4:O5"/>
    <mergeCell ref="P4:Q4"/>
    <mergeCell ref="R4:R5"/>
  </mergeCells>
  <phoneticPr fontId="11" type="noConversion"/>
  <pageMargins left="0.7" right="0.7" top="0.75" bottom="0.75" header="0.3" footer="0.3"/>
  <pageSetup paperSize="8" scale="29" fitToHeight="0" orientation="landscape" r:id="rId1"/>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AW43"/>
  <sheetViews>
    <sheetView zoomScale="50" zoomScaleNormal="50" workbookViewId="0">
      <selection activeCell="N8" sqref="N8"/>
    </sheetView>
  </sheetViews>
  <sheetFormatPr defaultRowHeight="14.25" x14ac:dyDescent="0.45"/>
  <cols>
    <col min="1" max="4" width="6" customWidth="1"/>
    <col min="6" max="6" width="9.53125" customWidth="1"/>
    <col min="8" max="8" width="22.19921875" customWidth="1"/>
    <col min="9" max="9" width="24.53125" customWidth="1"/>
    <col min="10" max="10" width="21.9296875" customWidth="1"/>
    <col min="11" max="11" width="15.33203125" customWidth="1"/>
    <col min="12" max="12" width="15.59765625" customWidth="1"/>
    <col min="13" max="13" width="17.33203125" customWidth="1"/>
    <col min="14" max="14" width="15.46484375" customWidth="1"/>
    <col min="15" max="15" width="16.06640625" style="298" customWidth="1"/>
    <col min="16" max="18" width="16.06640625" style="298" hidden="1" customWidth="1"/>
    <col min="19" max="19" width="25.06640625" style="298" hidden="1" customWidth="1"/>
    <col min="20" max="20" width="16.06640625" style="298" hidden="1" customWidth="1"/>
    <col min="21" max="21" width="13.796875" customWidth="1"/>
    <col min="22" max="23" width="12.59765625" customWidth="1"/>
    <col min="24" max="24" width="18.59765625" customWidth="1"/>
    <col min="25" max="25" width="17.59765625" customWidth="1"/>
    <col min="26" max="27" width="12.59765625" customWidth="1"/>
    <col min="28" max="28" width="14.796875" customWidth="1"/>
    <col min="29" max="29" width="15.59765625" customWidth="1"/>
    <col min="30" max="32" width="12.33203125" customWidth="1"/>
    <col min="33" max="33" width="13.19921875" customWidth="1"/>
    <col min="34" max="34" width="15.53125" customWidth="1"/>
    <col min="35" max="35" width="20.59765625" customWidth="1"/>
    <col min="36" max="36" width="13.796875" customWidth="1"/>
    <col min="37" max="38" width="13.796875" hidden="1" customWidth="1"/>
    <col min="39" max="39" width="32.73046875" hidden="1" customWidth="1"/>
    <col min="40" max="40" width="21.06640625" hidden="1" customWidth="1"/>
    <col min="41" max="41" width="13.796875" customWidth="1"/>
    <col min="42" max="43" width="13.796875" hidden="1" customWidth="1"/>
    <col min="44" max="44" width="23" hidden="1" customWidth="1"/>
    <col min="45" max="45" width="21.59765625" hidden="1" customWidth="1"/>
    <col min="46" max="46" width="12.33203125" customWidth="1"/>
    <col min="47" max="47" width="13.46484375" customWidth="1"/>
    <col min="48" max="48" width="18.59765625" customWidth="1"/>
    <col min="49" max="49" width="16.06640625" customWidth="1"/>
  </cols>
  <sheetData>
    <row r="1" spans="1:49" ht="32.549999999999997" customHeight="1" x14ac:dyDescent="0.45">
      <c r="A1" s="565" t="s">
        <v>13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c r="AW1" s="565"/>
    </row>
    <row r="2" spans="1:49" ht="32.549999999999997" customHeight="1" x14ac:dyDescent="0.45">
      <c r="A2" s="650" t="s">
        <v>1221</v>
      </c>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650"/>
      <c r="AP2" s="650"/>
      <c r="AQ2" s="650"/>
      <c r="AR2" s="650"/>
      <c r="AS2" s="650"/>
      <c r="AT2" s="650"/>
      <c r="AU2" s="650"/>
      <c r="AV2" s="650"/>
      <c r="AW2" s="650"/>
    </row>
    <row r="3" spans="1:49" ht="37.15" customHeight="1" x14ac:dyDescent="0.45">
      <c r="A3" s="565" t="s">
        <v>320</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565"/>
      <c r="AU3" s="565"/>
      <c r="AV3" s="565"/>
      <c r="AW3" s="565"/>
    </row>
    <row r="4" spans="1:49" ht="62.65" customHeight="1" x14ac:dyDescent="0.45">
      <c r="A4" s="544" t="s">
        <v>573</v>
      </c>
      <c r="B4" s="545"/>
      <c r="C4" s="545"/>
      <c r="D4" s="546"/>
      <c r="E4" s="457" t="s">
        <v>767</v>
      </c>
      <c r="F4" s="458"/>
      <c r="G4" s="459" t="s">
        <v>587</v>
      </c>
      <c r="H4" s="461" t="s">
        <v>584</v>
      </c>
      <c r="I4" s="461" t="s">
        <v>585</v>
      </c>
      <c r="J4" s="462" t="s">
        <v>586</v>
      </c>
      <c r="K4" s="463" t="s">
        <v>16</v>
      </c>
      <c r="L4" s="104" t="s">
        <v>17</v>
      </c>
      <c r="M4" s="114" t="s">
        <v>742</v>
      </c>
      <c r="N4" s="22"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954</v>
      </c>
      <c r="AN4" s="459" t="s">
        <v>839</v>
      </c>
      <c r="AO4" s="467" t="s">
        <v>22</v>
      </c>
      <c r="AP4" s="468"/>
      <c r="AQ4" s="459" t="s">
        <v>953</v>
      </c>
      <c r="AR4" s="459" t="s">
        <v>954</v>
      </c>
      <c r="AS4" s="459" t="s">
        <v>839</v>
      </c>
      <c r="AT4" s="462" t="s">
        <v>23</v>
      </c>
      <c r="AU4" s="462" t="s">
        <v>24</v>
      </c>
      <c r="AV4" s="462" t="s">
        <v>321</v>
      </c>
      <c r="AW4" s="462" t="s">
        <v>322</v>
      </c>
    </row>
    <row r="5" spans="1:49" ht="30" x14ac:dyDescent="0.45">
      <c r="A5" s="547"/>
      <c r="B5" s="548"/>
      <c r="C5" s="548"/>
      <c r="D5" s="549"/>
      <c r="E5" s="145" t="s">
        <v>787</v>
      </c>
      <c r="F5" s="145" t="s">
        <v>28</v>
      </c>
      <c r="G5" s="460"/>
      <c r="H5" s="461"/>
      <c r="I5" s="461"/>
      <c r="J5" s="462"/>
      <c r="K5" s="464"/>
      <c r="L5" s="465" t="s">
        <v>29</v>
      </c>
      <c r="M5" s="466"/>
      <c r="N5" s="145" t="s">
        <v>30</v>
      </c>
      <c r="O5" s="472"/>
      <c r="P5" s="251" t="s">
        <v>31</v>
      </c>
      <c r="Q5" s="251" t="s">
        <v>840</v>
      </c>
      <c r="R5" s="476"/>
      <c r="S5" s="476"/>
      <c r="T5" s="476"/>
      <c r="U5" s="151" t="s">
        <v>31</v>
      </c>
      <c r="V5" s="151" t="s">
        <v>840</v>
      </c>
      <c r="W5" s="460"/>
      <c r="X5" s="460"/>
      <c r="Y5" s="460"/>
      <c r="Z5" s="104" t="s">
        <v>31</v>
      </c>
      <c r="AA5" s="151" t="s">
        <v>952</v>
      </c>
      <c r="AB5" s="460"/>
      <c r="AC5" s="460"/>
      <c r="AD5" s="460"/>
      <c r="AE5" s="263" t="s">
        <v>31</v>
      </c>
      <c r="AF5" s="263" t="s">
        <v>840</v>
      </c>
      <c r="AG5" s="476"/>
      <c r="AH5" s="476"/>
      <c r="AI5" s="476"/>
      <c r="AJ5" s="104" t="s">
        <v>31</v>
      </c>
      <c r="AK5" s="104" t="s">
        <v>840</v>
      </c>
      <c r="AL5" s="460"/>
      <c r="AM5" s="460"/>
      <c r="AN5" s="460"/>
      <c r="AO5" s="104" t="s">
        <v>31</v>
      </c>
      <c r="AP5" s="104" t="s">
        <v>840</v>
      </c>
      <c r="AQ5" s="460"/>
      <c r="AR5" s="460"/>
      <c r="AS5" s="460"/>
      <c r="AT5" s="462"/>
      <c r="AU5" s="462"/>
      <c r="AV5" s="462"/>
      <c r="AW5" s="462"/>
    </row>
    <row r="6" spans="1:49" ht="5.25" customHeight="1" x14ac:dyDescent="0.45">
      <c r="A6" s="582"/>
      <c r="B6" s="583"/>
      <c r="C6" s="583"/>
      <c r="D6" s="583"/>
      <c r="E6" s="583"/>
      <c r="F6" s="583"/>
      <c r="G6" s="583"/>
      <c r="H6" s="583"/>
      <c r="I6" s="583"/>
      <c r="J6" s="584"/>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c r="AR6" s="583"/>
      <c r="AS6" s="583"/>
      <c r="AT6" s="583"/>
      <c r="AU6" s="583"/>
      <c r="AV6" s="583"/>
      <c r="AW6" s="585"/>
    </row>
    <row r="7" spans="1:49" ht="89.75" customHeight="1" x14ac:dyDescent="0.45">
      <c r="A7" s="470" t="s">
        <v>32</v>
      </c>
      <c r="B7" s="470" t="s">
        <v>33</v>
      </c>
      <c r="C7" s="470" t="s">
        <v>34</v>
      </c>
      <c r="D7" s="521" t="s">
        <v>575</v>
      </c>
      <c r="E7" s="580" t="s">
        <v>324</v>
      </c>
      <c r="F7" s="471" t="s">
        <v>186</v>
      </c>
      <c r="G7" s="61" t="s">
        <v>662</v>
      </c>
      <c r="H7" s="494" t="s">
        <v>325</v>
      </c>
      <c r="I7" s="111" t="s">
        <v>326</v>
      </c>
      <c r="J7" s="144" t="s">
        <v>911</v>
      </c>
      <c r="K7" s="24">
        <v>407</v>
      </c>
      <c r="L7" s="25">
        <v>407</v>
      </c>
      <c r="M7" s="136" t="s">
        <v>58</v>
      </c>
      <c r="N7" s="36">
        <v>407</v>
      </c>
      <c r="O7" s="272" t="s">
        <v>932</v>
      </c>
      <c r="P7" s="254">
        <v>407</v>
      </c>
      <c r="Q7" s="254">
        <v>407</v>
      </c>
      <c r="R7" s="236" t="s">
        <v>850</v>
      </c>
      <c r="S7" s="255" t="s">
        <v>58</v>
      </c>
      <c r="T7" s="255" t="s">
        <v>58</v>
      </c>
      <c r="U7" s="105">
        <v>407</v>
      </c>
      <c r="V7" s="105">
        <v>407</v>
      </c>
      <c r="W7" s="236" t="s">
        <v>850</v>
      </c>
      <c r="X7" s="110" t="s">
        <v>58</v>
      </c>
      <c r="Y7" s="110" t="s">
        <v>58</v>
      </c>
      <c r="Z7" s="105">
        <v>407</v>
      </c>
      <c r="AA7" s="105">
        <v>407</v>
      </c>
      <c r="AB7" s="236" t="s">
        <v>850</v>
      </c>
      <c r="AC7" s="110" t="s">
        <v>58</v>
      </c>
      <c r="AD7" s="110" t="s">
        <v>58</v>
      </c>
      <c r="AE7" s="255">
        <v>407</v>
      </c>
      <c r="AF7" s="255">
        <v>407</v>
      </c>
      <c r="AG7" s="236" t="s">
        <v>850</v>
      </c>
      <c r="AH7" s="255" t="s">
        <v>58</v>
      </c>
      <c r="AI7" s="255" t="s">
        <v>58</v>
      </c>
      <c r="AJ7" s="110">
        <v>407</v>
      </c>
      <c r="AK7" s="110">
        <v>409</v>
      </c>
      <c r="AL7" s="236" t="s">
        <v>850</v>
      </c>
      <c r="AM7" s="110" t="s">
        <v>58</v>
      </c>
      <c r="AN7" s="110" t="s">
        <v>58</v>
      </c>
      <c r="AO7" s="110">
        <v>407</v>
      </c>
      <c r="AP7" s="110">
        <v>409</v>
      </c>
      <c r="AQ7" s="236" t="s">
        <v>850</v>
      </c>
      <c r="AR7" s="110" t="s">
        <v>58</v>
      </c>
      <c r="AS7" s="110" t="s">
        <v>58</v>
      </c>
      <c r="AT7" s="498">
        <v>890000</v>
      </c>
      <c r="AU7" s="111" t="s">
        <v>327</v>
      </c>
      <c r="AV7" s="111" t="s">
        <v>328</v>
      </c>
      <c r="AW7" s="144" t="s">
        <v>329</v>
      </c>
    </row>
    <row r="8" spans="1:49" ht="89.75" customHeight="1" x14ac:dyDescent="0.45">
      <c r="A8" s="470"/>
      <c r="B8" s="470"/>
      <c r="C8" s="470"/>
      <c r="D8" s="522"/>
      <c r="E8" s="586"/>
      <c r="F8" s="471"/>
      <c r="G8" s="61" t="s">
        <v>663</v>
      </c>
      <c r="H8" s="487"/>
      <c r="I8" s="144" t="s">
        <v>330</v>
      </c>
      <c r="J8" s="23" t="s">
        <v>912</v>
      </c>
      <c r="K8" s="24">
        <v>16</v>
      </c>
      <c r="L8" s="30">
        <v>23</v>
      </c>
      <c r="M8" s="136" t="s">
        <v>58</v>
      </c>
      <c r="N8" s="31">
        <v>16</v>
      </c>
      <c r="O8" s="272" t="s">
        <v>932</v>
      </c>
      <c r="P8" s="266">
        <v>16</v>
      </c>
      <c r="Q8" s="266">
        <v>20</v>
      </c>
      <c r="R8" s="236" t="s">
        <v>850</v>
      </c>
      <c r="S8" s="255" t="s">
        <v>58</v>
      </c>
      <c r="T8" s="255" t="s">
        <v>58</v>
      </c>
      <c r="U8" s="272">
        <v>4</v>
      </c>
      <c r="V8" s="32">
        <v>6</v>
      </c>
      <c r="W8" s="236" t="s">
        <v>850</v>
      </c>
      <c r="X8" s="32" t="s">
        <v>958</v>
      </c>
      <c r="Y8" s="110" t="s">
        <v>58</v>
      </c>
      <c r="Z8" s="32">
        <v>4</v>
      </c>
      <c r="AA8" s="32">
        <v>4</v>
      </c>
      <c r="AB8" s="236" t="s">
        <v>850</v>
      </c>
      <c r="AC8" s="32" t="s">
        <v>958</v>
      </c>
      <c r="AD8" s="110" t="s">
        <v>58</v>
      </c>
      <c r="AE8" s="266">
        <v>8</v>
      </c>
      <c r="AF8" s="266">
        <v>10</v>
      </c>
      <c r="AG8" s="236" t="s">
        <v>850</v>
      </c>
      <c r="AH8" s="266" t="s">
        <v>958</v>
      </c>
      <c r="AI8" s="255" t="s">
        <v>58</v>
      </c>
      <c r="AJ8" s="32">
        <v>4</v>
      </c>
      <c r="AK8" s="32">
        <v>6</v>
      </c>
      <c r="AL8" s="245" t="s">
        <v>850</v>
      </c>
      <c r="AM8" s="32" t="s">
        <v>58</v>
      </c>
      <c r="AN8" s="32" t="s">
        <v>58</v>
      </c>
      <c r="AO8" s="32">
        <v>4</v>
      </c>
      <c r="AP8" s="32">
        <v>4</v>
      </c>
      <c r="AQ8" s="245" t="s">
        <v>850</v>
      </c>
      <c r="AR8" s="312" t="s">
        <v>58</v>
      </c>
      <c r="AS8" s="32" t="s">
        <v>58</v>
      </c>
      <c r="AT8" s="496"/>
      <c r="AU8" s="111" t="s">
        <v>331</v>
      </c>
      <c r="AV8" s="26" t="s">
        <v>332</v>
      </c>
      <c r="AW8" s="111" t="s">
        <v>3</v>
      </c>
    </row>
    <row r="9" spans="1:49" ht="89.75" customHeight="1" x14ac:dyDescent="0.45">
      <c r="A9" s="470"/>
      <c r="B9" s="470"/>
      <c r="C9" s="470"/>
      <c r="D9" s="522"/>
      <c r="E9" s="586"/>
      <c r="F9" s="471"/>
      <c r="G9" s="61" t="s">
        <v>664</v>
      </c>
      <c r="H9" s="487"/>
      <c r="I9" s="111" t="s">
        <v>333</v>
      </c>
      <c r="J9" s="27" t="s">
        <v>913</v>
      </c>
      <c r="K9" s="24">
        <v>12</v>
      </c>
      <c r="L9" s="30">
        <v>12</v>
      </c>
      <c r="M9" s="136" t="s">
        <v>58</v>
      </c>
      <c r="N9" s="207">
        <v>12</v>
      </c>
      <c r="O9" s="272" t="s">
        <v>932</v>
      </c>
      <c r="P9" s="393">
        <v>12</v>
      </c>
      <c r="Q9" s="393">
        <v>22</v>
      </c>
      <c r="R9" s="236" t="s">
        <v>850</v>
      </c>
      <c r="S9" s="255" t="s">
        <v>58</v>
      </c>
      <c r="T9" s="255" t="s">
        <v>58</v>
      </c>
      <c r="U9" s="32">
        <v>3</v>
      </c>
      <c r="V9" s="32">
        <v>12</v>
      </c>
      <c r="W9" s="236" t="s">
        <v>850</v>
      </c>
      <c r="X9" s="110" t="s">
        <v>58</v>
      </c>
      <c r="Y9" s="110" t="s">
        <v>58</v>
      </c>
      <c r="Z9" s="32">
        <v>3</v>
      </c>
      <c r="AA9" s="32">
        <v>3</v>
      </c>
      <c r="AB9" s="236" t="s">
        <v>850</v>
      </c>
      <c r="AC9" s="110" t="s">
        <v>58</v>
      </c>
      <c r="AD9" s="110" t="s">
        <v>58</v>
      </c>
      <c r="AE9" s="266">
        <v>6</v>
      </c>
      <c r="AF9" s="266">
        <v>15</v>
      </c>
      <c r="AG9" s="236" t="s">
        <v>850</v>
      </c>
      <c r="AH9" s="266" t="s">
        <v>959</v>
      </c>
      <c r="AI9" s="255" t="s">
        <v>58</v>
      </c>
      <c r="AJ9" s="32">
        <v>3</v>
      </c>
      <c r="AK9" s="32">
        <v>4</v>
      </c>
      <c r="AL9" s="245" t="s">
        <v>850</v>
      </c>
      <c r="AM9" s="32" t="s">
        <v>58</v>
      </c>
      <c r="AN9" s="32" t="s">
        <v>58</v>
      </c>
      <c r="AO9" s="32">
        <v>3</v>
      </c>
      <c r="AP9" s="32">
        <v>3</v>
      </c>
      <c r="AQ9" s="245" t="s">
        <v>850</v>
      </c>
      <c r="AR9" s="32" t="s">
        <v>58</v>
      </c>
      <c r="AS9" s="32" t="s">
        <v>58</v>
      </c>
      <c r="AT9" s="496"/>
      <c r="AU9" s="111" t="s">
        <v>331</v>
      </c>
      <c r="AV9" s="111" t="s">
        <v>335</v>
      </c>
      <c r="AW9" s="106" t="s">
        <v>329</v>
      </c>
    </row>
    <row r="10" spans="1:49" ht="63.75" customHeight="1" x14ac:dyDescent="0.45">
      <c r="A10" s="470"/>
      <c r="B10" s="470"/>
      <c r="C10" s="470"/>
      <c r="D10" s="522"/>
      <c r="E10" s="586"/>
      <c r="F10" s="471"/>
      <c r="G10" s="61" t="s">
        <v>665</v>
      </c>
      <c r="H10" s="487"/>
      <c r="I10" s="494" t="s">
        <v>336</v>
      </c>
      <c r="J10" s="27" t="s">
        <v>914</v>
      </c>
      <c r="K10" s="24">
        <v>49</v>
      </c>
      <c r="L10" s="30" t="s">
        <v>964</v>
      </c>
      <c r="M10" s="30" t="s">
        <v>964</v>
      </c>
      <c r="N10" s="207">
        <v>49</v>
      </c>
      <c r="O10" s="272" t="s">
        <v>932</v>
      </c>
      <c r="P10" s="393">
        <v>49</v>
      </c>
      <c r="Q10" s="393">
        <v>49</v>
      </c>
      <c r="R10" s="236" t="s">
        <v>850</v>
      </c>
      <c r="S10" s="255" t="s">
        <v>58</v>
      </c>
      <c r="T10" s="255" t="s">
        <v>58</v>
      </c>
      <c r="U10" s="32">
        <v>49</v>
      </c>
      <c r="V10" s="32">
        <v>49</v>
      </c>
      <c r="W10" s="236" t="s">
        <v>850</v>
      </c>
      <c r="X10" s="110" t="s">
        <v>58</v>
      </c>
      <c r="Y10" s="110" t="s">
        <v>58</v>
      </c>
      <c r="Z10" s="32">
        <v>49</v>
      </c>
      <c r="AA10" s="32">
        <v>49</v>
      </c>
      <c r="AB10" s="236" t="s">
        <v>850</v>
      </c>
      <c r="AC10" s="110" t="s">
        <v>58</v>
      </c>
      <c r="AD10" s="110" t="s">
        <v>58</v>
      </c>
      <c r="AE10" s="266">
        <v>49</v>
      </c>
      <c r="AF10" s="266">
        <v>49</v>
      </c>
      <c r="AG10" s="236" t="s">
        <v>850</v>
      </c>
      <c r="AH10" s="255" t="s">
        <v>58</v>
      </c>
      <c r="AI10" s="255" t="s">
        <v>58</v>
      </c>
      <c r="AJ10" s="32">
        <v>49</v>
      </c>
      <c r="AK10" s="32">
        <v>52</v>
      </c>
      <c r="AL10" s="245" t="s">
        <v>850</v>
      </c>
      <c r="AM10" s="32" t="s">
        <v>58</v>
      </c>
      <c r="AN10" s="32" t="s">
        <v>58</v>
      </c>
      <c r="AO10" s="32">
        <v>49</v>
      </c>
      <c r="AP10" s="32">
        <v>52</v>
      </c>
      <c r="AQ10" s="245" t="s">
        <v>850</v>
      </c>
      <c r="AR10" s="32" t="s">
        <v>58</v>
      </c>
      <c r="AS10" s="32" t="s">
        <v>58</v>
      </c>
      <c r="AT10" s="496"/>
      <c r="AU10" s="111" t="s">
        <v>331</v>
      </c>
      <c r="AV10" s="111" t="s">
        <v>337</v>
      </c>
      <c r="AW10" s="111" t="s">
        <v>329</v>
      </c>
    </row>
    <row r="11" spans="1:49" ht="73.25" customHeight="1" x14ac:dyDescent="0.45">
      <c r="A11" s="470"/>
      <c r="B11" s="470"/>
      <c r="C11" s="470"/>
      <c r="D11" s="522"/>
      <c r="E11" s="586"/>
      <c r="F11" s="471"/>
      <c r="G11" s="61" t="s">
        <v>666</v>
      </c>
      <c r="H11" s="487"/>
      <c r="I11" s="487"/>
      <c r="J11" s="27" t="s">
        <v>915</v>
      </c>
      <c r="K11" s="274">
        <v>12</v>
      </c>
      <c r="L11" s="275">
        <v>12</v>
      </c>
      <c r="M11" s="30" t="s">
        <v>58</v>
      </c>
      <c r="N11" s="276">
        <v>12</v>
      </c>
      <c r="O11" s="272" t="s">
        <v>932</v>
      </c>
      <c r="P11" s="395">
        <v>12</v>
      </c>
      <c r="Q11" s="395">
        <v>13</v>
      </c>
      <c r="R11" s="236" t="s">
        <v>850</v>
      </c>
      <c r="S11" s="255" t="s">
        <v>58</v>
      </c>
      <c r="T11" s="255" t="s">
        <v>58</v>
      </c>
      <c r="U11" s="277">
        <v>3</v>
      </c>
      <c r="V11" s="277">
        <v>4</v>
      </c>
      <c r="W11" s="236" t="s">
        <v>850</v>
      </c>
      <c r="X11" s="110" t="s">
        <v>58</v>
      </c>
      <c r="Y11" s="110" t="s">
        <v>58</v>
      </c>
      <c r="Z11" s="277">
        <v>3</v>
      </c>
      <c r="AA11" s="277">
        <v>3</v>
      </c>
      <c r="AB11" s="236" t="s">
        <v>850</v>
      </c>
      <c r="AC11" s="110" t="s">
        <v>58</v>
      </c>
      <c r="AD11" s="110" t="s">
        <v>58</v>
      </c>
      <c r="AE11" s="266">
        <v>6</v>
      </c>
      <c r="AF11" s="266">
        <v>7</v>
      </c>
      <c r="AG11" s="236" t="s">
        <v>850</v>
      </c>
      <c r="AH11" s="255" t="s">
        <v>58</v>
      </c>
      <c r="AI11" s="255" t="s">
        <v>58</v>
      </c>
      <c r="AJ11" s="277">
        <v>3</v>
      </c>
      <c r="AK11" s="277">
        <v>3</v>
      </c>
      <c r="AL11" s="300" t="s">
        <v>850</v>
      </c>
      <c r="AM11" s="277" t="s">
        <v>58</v>
      </c>
      <c r="AN11" s="277" t="s">
        <v>58</v>
      </c>
      <c r="AO11" s="277">
        <v>3</v>
      </c>
      <c r="AP11" s="277">
        <v>3</v>
      </c>
      <c r="AQ11" s="300" t="s">
        <v>850</v>
      </c>
      <c r="AR11" s="277" t="s">
        <v>58</v>
      </c>
      <c r="AS11" s="277" t="s">
        <v>58</v>
      </c>
      <c r="AT11" s="496"/>
      <c r="AU11" s="111" t="s">
        <v>331</v>
      </c>
      <c r="AV11" s="111" t="s">
        <v>916</v>
      </c>
      <c r="AW11" s="111" t="s">
        <v>329</v>
      </c>
    </row>
    <row r="12" spans="1:49" ht="104.25" customHeight="1" x14ac:dyDescent="0.45">
      <c r="A12" s="470"/>
      <c r="B12" s="470"/>
      <c r="C12" s="470"/>
      <c r="D12" s="522"/>
      <c r="E12" s="581"/>
      <c r="F12" s="471"/>
      <c r="G12" s="61" t="s">
        <v>667</v>
      </c>
      <c r="H12" s="493"/>
      <c r="I12" s="493"/>
      <c r="J12" s="27" t="s">
        <v>917</v>
      </c>
      <c r="K12" s="274">
        <v>16</v>
      </c>
      <c r="L12" s="30" t="s">
        <v>964</v>
      </c>
      <c r="M12" s="30" t="s">
        <v>964</v>
      </c>
      <c r="N12" s="276">
        <v>16</v>
      </c>
      <c r="O12" s="272" t="s">
        <v>932</v>
      </c>
      <c r="P12" s="395">
        <v>16</v>
      </c>
      <c r="Q12" s="395">
        <v>16</v>
      </c>
      <c r="R12" s="236" t="s">
        <v>850</v>
      </c>
      <c r="S12" s="255" t="s">
        <v>58</v>
      </c>
      <c r="T12" s="255" t="s">
        <v>58</v>
      </c>
      <c r="U12" s="277" t="s">
        <v>918</v>
      </c>
      <c r="V12" s="277">
        <v>0</v>
      </c>
      <c r="W12" s="244" t="s">
        <v>808</v>
      </c>
      <c r="X12" s="210" t="s">
        <v>960</v>
      </c>
      <c r="Y12" s="210" t="s">
        <v>859</v>
      </c>
      <c r="Z12" s="277">
        <v>16</v>
      </c>
      <c r="AA12" s="277">
        <v>16</v>
      </c>
      <c r="AB12" s="236" t="s">
        <v>850</v>
      </c>
      <c r="AC12" s="110" t="s">
        <v>58</v>
      </c>
      <c r="AD12" s="110" t="s">
        <v>58</v>
      </c>
      <c r="AE12" s="278">
        <v>16</v>
      </c>
      <c r="AF12" s="278">
        <v>16</v>
      </c>
      <c r="AG12" s="236" t="s">
        <v>850</v>
      </c>
      <c r="AH12" s="255" t="s">
        <v>58</v>
      </c>
      <c r="AI12" s="255" t="s">
        <v>58</v>
      </c>
      <c r="AJ12" s="277">
        <v>16</v>
      </c>
      <c r="AK12" s="277">
        <v>16</v>
      </c>
      <c r="AL12" s="300" t="s">
        <v>850</v>
      </c>
      <c r="AM12" s="277" t="s">
        <v>58</v>
      </c>
      <c r="AN12" s="277" t="s">
        <v>58</v>
      </c>
      <c r="AO12" s="277">
        <v>16</v>
      </c>
      <c r="AP12" s="277">
        <v>16</v>
      </c>
      <c r="AQ12" s="300" t="s">
        <v>850</v>
      </c>
      <c r="AR12" s="277" t="s">
        <v>58</v>
      </c>
      <c r="AS12" s="277" t="s">
        <v>58</v>
      </c>
      <c r="AT12" s="502"/>
      <c r="AU12" s="111" t="s">
        <v>331</v>
      </c>
      <c r="AV12" s="111" t="s">
        <v>1023</v>
      </c>
      <c r="AW12" s="111" t="s">
        <v>329</v>
      </c>
    </row>
    <row r="13" spans="1:49" ht="162" customHeight="1" x14ac:dyDescent="0.45">
      <c r="A13" s="470"/>
      <c r="B13" s="470"/>
      <c r="C13" s="470"/>
      <c r="D13" s="522"/>
      <c r="E13" s="580" t="s">
        <v>341</v>
      </c>
      <c r="F13" s="580" t="s">
        <v>186</v>
      </c>
      <c r="G13" s="61" t="s">
        <v>668</v>
      </c>
      <c r="H13" s="494" t="s">
        <v>342</v>
      </c>
      <c r="I13" s="111" t="s">
        <v>343</v>
      </c>
      <c r="J13" s="111" t="s">
        <v>961</v>
      </c>
      <c r="K13" s="24">
        <v>144</v>
      </c>
      <c r="L13" s="30" t="s">
        <v>964</v>
      </c>
      <c r="M13" s="30" t="s">
        <v>964</v>
      </c>
      <c r="N13" s="36">
        <v>144</v>
      </c>
      <c r="O13" s="272" t="s">
        <v>928</v>
      </c>
      <c r="P13" s="254">
        <v>144</v>
      </c>
      <c r="Q13" s="254">
        <v>110</v>
      </c>
      <c r="R13" s="244" t="s">
        <v>808</v>
      </c>
      <c r="S13" s="255" t="s">
        <v>1070</v>
      </c>
      <c r="T13" s="255" t="s">
        <v>1204</v>
      </c>
      <c r="U13" s="110">
        <v>36</v>
      </c>
      <c r="V13" s="110">
        <v>36</v>
      </c>
      <c r="W13" s="236" t="s">
        <v>850</v>
      </c>
      <c r="X13" s="110" t="s">
        <v>58</v>
      </c>
      <c r="Y13" s="110" t="s">
        <v>58</v>
      </c>
      <c r="Z13" s="110">
        <v>36</v>
      </c>
      <c r="AA13" s="110">
        <v>36</v>
      </c>
      <c r="AB13" s="236" t="s">
        <v>850</v>
      </c>
      <c r="AC13" s="110" t="s">
        <v>58</v>
      </c>
      <c r="AD13" s="110" t="s">
        <v>58</v>
      </c>
      <c r="AE13" s="255">
        <v>36</v>
      </c>
      <c r="AF13" s="255">
        <v>36</v>
      </c>
      <c r="AG13" s="236" t="s">
        <v>850</v>
      </c>
      <c r="AH13" s="255" t="s">
        <v>58</v>
      </c>
      <c r="AI13" s="255" t="s">
        <v>58</v>
      </c>
      <c r="AJ13" s="110">
        <v>36</v>
      </c>
      <c r="AK13" s="110">
        <v>28</v>
      </c>
      <c r="AL13" s="238" t="s">
        <v>808</v>
      </c>
      <c r="AM13" s="110" t="s">
        <v>1070</v>
      </c>
      <c r="AN13" s="110" t="s">
        <v>1071</v>
      </c>
      <c r="AO13" s="110">
        <v>36</v>
      </c>
      <c r="AP13" s="153">
        <v>10</v>
      </c>
      <c r="AQ13" s="388" t="s">
        <v>808</v>
      </c>
      <c r="AR13" s="110" t="s">
        <v>1070</v>
      </c>
      <c r="AS13" s="110" t="s">
        <v>1071</v>
      </c>
      <c r="AT13" s="173" t="s">
        <v>58</v>
      </c>
      <c r="AU13" s="111" t="s">
        <v>66</v>
      </c>
      <c r="AV13" s="111" t="s">
        <v>806</v>
      </c>
      <c r="AW13" s="111" t="s">
        <v>329</v>
      </c>
    </row>
    <row r="14" spans="1:49" ht="112.5" customHeight="1" x14ac:dyDescent="0.45">
      <c r="A14" s="521"/>
      <c r="B14" s="521"/>
      <c r="C14" s="521"/>
      <c r="D14" s="522"/>
      <c r="E14" s="586"/>
      <c r="F14" s="586"/>
      <c r="G14" s="307" t="s">
        <v>669</v>
      </c>
      <c r="H14" s="487"/>
      <c r="I14" s="144" t="s">
        <v>919</v>
      </c>
      <c r="J14" s="144" t="s">
        <v>920</v>
      </c>
      <c r="K14" s="357">
        <v>81</v>
      </c>
      <c r="L14" s="358" t="s">
        <v>964</v>
      </c>
      <c r="M14" s="358" t="s">
        <v>964</v>
      </c>
      <c r="N14" s="359">
        <v>81</v>
      </c>
      <c r="O14" s="312" t="s">
        <v>928</v>
      </c>
      <c r="P14" s="349">
        <v>81</v>
      </c>
      <c r="Q14" s="349">
        <v>81</v>
      </c>
      <c r="R14" s="236" t="s">
        <v>850</v>
      </c>
      <c r="S14" s="255" t="s">
        <v>58</v>
      </c>
      <c r="T14" s="255" t="s">
        <v>58</v>
      </c>
      <c r="U14" s="153">
        <v>81</v>
      </c>
      <c r="V14" s="153">
        <v>81</v>
      </c>
      <c r="W14" s="236" t="s">
        <v>850</v>
      </c>
      <c r="X14" s="153">
        <v>81</v>
      </c>
      <c r="Y14" s="153">
        <v>81</v>
      </c>
      <c r="Z14" s="153">
        <v>81</v>
      </c>
      <c r="AA14" s="153">
        <v>81</v>
      </c>
      <c r="AB14" s="320" t="s">
        <v>850</v>
      </c>
      <c r="AC14" s="153" t="s">
        <v>58</v>
      </c>
      <c r="AD14" s="153" t="s">
        <v>58</v>
      </c>
      <c r="AE14" s="261">
        <v>81</v>
      </c>
      <c r="AF14" s="261">
        <v>81</v>
      </c>
      <c r="AG14" s="320" t="s">
        <v>850</v>
      </c>
      <c r="AH14" s="261" t="s">
        <v>58</v>
      </c>
      <c r="AI14" s="261" t="s">
        <v>58</v>
      </c>
      <c r="AJ14" s="153">
        <v>81</v>
      </c>
      <c r="AK14" s="153">
        <v>81</v>
      </c>
      <c r="AL14" s="320" t="s">
        <v>850</v>
      </c>
      <c r="AM14" s="153" t="s">
        <v>58</v>
      </c>
      <c r="AN14" s="153" t="s">
        <v>58</v>
      </c>
      <c r="AO14" s="153">
        <v>81</v>
      </c>
      <c r="AP14" s="153">
        <v>81</v>
      </c>
      <c r="AQ14" s="236" t="s">
        <v>850</v>
      </c>
      <c r="AR14" s="110" t="s">
        <v>58</v>
      </c>
      <c r="AS14" s="110" t="s">
        <v>58</v>
      </c>
      <c r="AT14" s="173" t="s">
        <v>58</v>
      </c>
      <c r="AU14" s="144" t="s">
        <v>66</v>
      </c>
      <c r="AV14" s="144" t="s">
        <v>344</v>
      </c>
      <c r="AW14" s="144" t="s">
        <v>329</v>
      </c>
    </row>
    <row r="15" spans="1:49" ht="25.5" customHeight="1" x14ac:dyDescent="0.45">
      <c r="A15" s="360"/>
      <c r="B15" s="361"/>
      <c r="C15" s="361"/>
      <c r="D15" s="361"/>
      <c r="E15" s="362"/>
      <c r="F15" s="362"/>
      <c r="G15" s="362"/>
      <c r="H15" s="326"/>
      <c r="I15" s="326"/>
      <c r="J15" s="326"/>
      <c r="K15" s="325"/>
      <c r="L15" s="325"/>
      <c r="M15" s="325"/>
      <c r="N15" s="325"/>
      <c r="O15" s="328"/>
      <c r="P15" s="325"/>
      <c r="Q15" s="328"/>
      <c r="R15" s="328"/>
      <c r="S15" s="328"/>
      <c r="T15" s="328"/>
      <c r="U15" s="325"/>
      <c r="V15" s="325"/>
      <c r="W15" s="325"/>
      <c r="X15" s="325"/>
      <c r="Y15" s="325"/>
      <c r="Z15" s="325"/>
      <c r="AA15" s="325"/>
      <c r="AB15" s="325"/>
      <c r="AC15" s="325"/>
      <c r="AD15" s="325"/>
      <c r="AE15" s="325"/>
      <c r="AF15" s="325"/>
      <c r="AG15" s="325"/>
      <c r="AH15" s="325"/>
      <c r="AI15" s="325"/>
      <c r="AJ15" s="325"/>
      <c r="AK15" s="325"/>
      <c r="AL15" s="325"/>
      <c r="AM15" s="325"/>
      <c r="AN15" s="325"/>
      <c r="AO15" s="325"/>
      <c r="AP15" s="325"/>
      <c r="AQ15" s="325"/>
      <c r="AR15" s="325"/>
      <c r="AS15" s="325"/>
      <c r="AT15" s="335"/>
      <c r="AU15" s="326"/>
      <c r="AV15" s="326"/>
      <c r="AW15" s="215"/>
    </row>
    <row r="16" spans="1:49" ht="85.25" customHeight="1" x14ac:dyDescent="0.45">
      <c r="A16" s="591" t="s">
        <v>51</v>
      </c>
      <c r="B16" s="591" t="s">
        <v>52</v>
      </c>
      <c r="C16" s="592" t="s">
        <v>53</v>
      </c>
      <c r="D16" s="591" t="s">
        <v>574</v>
      </c>
      <c r="E16" s="482" t="s">
        <v>61</v>
      </c>
      <c r="F16" s="482" t="s">
        <v>62</v>
      </c>
      <c r="G16" s="305" t="s">
        <v>670</v>
      </c>
      <c r="H16" s="487" t="s">
        <v>63</v>
      </c>
      <c r="I16" s="124" t="s">
        <v>64</v>
      </c>
      <c r="J16" s="106" t="s">
        <v>345</v>
      </c>
      <c r="K16" s="69">
        <v>350</v>
      </c>
      <c r="L16" s="70">
        <v>341</v>
      </c>
      <c r="M16" s="70">
        <v>9</v>
      </c>
      <c r="N16" s="36">
        <v>300</v>
      </c>
      <c r="O16" s="105" t="s">
        <v>58</v>
      </c>
      <c r="P16" s="254">
        <v>300</v>
      </c>
      <c r="Q16" s="254">
        <v>300</v>
      </c>
      <c r="R16" s="236" t="s">
        <v>850</v>
      </c>
      <c r="S16" s="255" t="s">
        <v>58</v>
      </c>
      <c r="T16" s="255" t="s">
        <v>58</v>
      </c>
      <c r="U16" s="105">
        <v>300</v>
      </c>
      <c r="V16" s="105">
        <v>337</v>
      </c>
      <c r="W16" s="240" t="s">
        <v>850</v>
      </c>
      <c r="X16" s="105" t="s">
        <v>58</v>
      </c>
      <c r="Y16" s="105" t="s">
        <v>58</v>
      </c>
      <c r="Z16" s="105">
        <v>300</v>
      </c>
      <c r="AA16" s="105">
        <v>300</v>
      </c>
      <c r="AB16" s="240" t="s">
        <v>850</v>
      </c>
      <c r="AC16" s="105" t="s">
        <v>58</v>
      </c>
      <c r="AD16" s="105" t="s">
        <v>58</v>
      </c>
      <c r="AE16" s="254">
        <v>300</v>
      </c>
      <c r="AF16" s="254">
        <v>340</v>
      </c>
      <c r="AG16" s="240" t="s">
        <v>850</v>
      </c>
      <c r="AH16" s="254" t="s">
        <v>58</v>
      </c>
      <c r="AI16" s="254" t="s">
        <v>58</v>
      </c>
      <c r="AJ16" s="105">
        <v>300</v>
      </c>
      <c r="AK16" s="105">
        <v>351</v>
      </c>
      <c r="AL16" s="240" t="s">
        <v>850</v>
      </c>
      <c r="AM16" s="105" t="s">
        <v>58</v>
      </c>
      <c r="AN16" s="105" t="s">
        <v>58</v>
      </c>
      <c r="AO16" s="105">
        <v>300</v>
      </c>
      <c r="AP16" s="110">
        <v>346</v>
      </c>
      <c r="AQ16" s="236" t="s">
        <v>850</v>
      </c>
      <c r="AR16" s="110" t="s">
        <v>58</v>
      </c>
      <c r="AS16" s="110" t="s">
        <v>58</v>
      </c>
      <c r="AT16" s="496" t="s">
        <v>346</v>
      </c>
      <c r="AU16" s="106" t="s">
        <v>66</v>
      </c>
      <c r="AV16" s="106" t="s">
        <v>347</v>
      </c>
      <c r="AW16" s="106" t="s">
        <v>348</v>
      </c>
    </row>
    <row r="17" spans="1:49" ht="85.25" customHeight="1" x14ac:dyDescent="0.45">
      <c r="A17" s="591"/>
      <c r="B17" s="591"/>
      <c r="C17" s="592"/>
      <c r="D17" s="591"/>
      <c r="E17" s="482"/>
      <c r="F17" s="482"/>
      <c r="G17" s="153" t="s">
        <v>671</v>
      </c>
      <c r="H17" s="487"/>
      <c r="I17" s="494" t="s">
        <v>349</v>
      </c>
      <c r="J17" s="111" t="s">
        <v>938</v>
      </c>
      <c r="K17" s="37">
        <v>1</v>
      </c>
      <c r="L17" s="25">
        <v>0</v>
      </c>
      <c r="M17" s="70">
        <v>1</v>
      </c>
      <c r="N17" s="28">
        <v>4</v>
      </c>
      <c r="O17" s="272" t="s">
        <v>928</v>
      </c>
      <c r="P17" s="255">
        <v>4</v>
      </c>
      <c r="Q17" s="255">
        <v>4</v>
      </c>
      <c r="R17" s="236" t="s">
        <v>850</v>
      </c>
      <c r="S17" s="255" t="s">
        <v>58</v>
      </c>
      <c r="T17" s="255" t="s">
        <v>58</v>
      </c>
      <c r="U17" s="110">
        <v>1</v>
      </c>
      <c r="V17" s="89" t="s">
        <v>58</v>
      </c>
      <c r="W17" s="237" t="s">
        <v>842</v>
      </c>
      <c r="X17" s="89" t="s">
        <v>58</v>
      </c>
      <c r="Y17" s="89" t="s">
        <v>58</v>
      </c>
      <c r="Z17" s="110" t="s">
        <v>58</v>
      </c>
      <c r="AA17" s="110">
        <v>1</v>
      </c>
      <c r="AB17" s="237" t="s">
        <v>842</v>
      </c>
      <c r="AC17" s="89" t="s">
        <v>58</v>
      </c>
      <c r="AD17" s="89" t="s">
        <v>58</v>
      </c>
      <c r="AE17" s="255" t="s">
        <v>58</v>
      </c>
      <c r="AF17" s="255" t="s">
        <v>58</v>
      </c>
      <c r="AG17" s="237" t="s">
        <v>842</v>
      </c>
      <c r="AH17" s="254" t="s">
        <v>58</v>
      </c>
      <c r="AI17" s="254" t="s">
        <v>58</v>
      </c>
      <c r="AJ17" s="110">
        <v>1</v>
      </c>
      <c r="AK17" s="110">
        <v>3</v>
      </c>
      <c r="AL17" s="236" t="s">
        <v>850</v>
      </c>
      <c r="AM17" s="110" t="s">
        <v>58</v>
      </c>
      <c r="AN17" s="110" t="s">
        <v>58</v>
      </c>
      <c r="AO17" s="110">
        <v>1</v>
      </c>
      <c r="AP17" s="110">
        <v>0</v>
      </c>
      <c r="AQ17" s="238" t="s">
        <v>1129</v>
      </c>
      <c r="AR17" s="110" t="s">
        <v>1130</v>
      </c>
      <c r="AS17" s="110" t="s">
        <v>58</v>
      </c>
      <c r="AT17" s="496"/>
      <c r="AU17" s="144" t="s">
        <v>59</v>
      </c>
      <c r="AV17" s="111" t="s">
        <v>350</v>
      </c>
      <c r="AW17" s="111" t="s">
        <v>348</v>
      </c>
    </row>
    <row r="18" spans="1:49" ht="85.25" customHeight="1" x14ac:dyDescent="0.45">
      <c r="A18" s="591"/>
      <c r="B18" s="591"/>
      <c r="C18" s="592"/>
      <c r="D18" s="591"/>
      <c r="E18" s="482"/>
      <c r="F18" s="482"/>
      <c r="G18" s="153" t="s">
        <v>672</v>
      </c>
      <c r="H18" s="487"/>
      <c r="I18" s="487"/>
      <c r="J18" s="144" t="s">
        <v>351</v>
      </c>
      <c r="K18" s="38">
        <v>4</v>
      </c>
      <c r="L18" s="39">
        <v>4</v>
      </c>
      <c r="M18" s="179" t="s">
        <v>58</v>
      </c>
      <c r="N18" s="29">
        <v>4</v>
      </c>
      <c r="O18" s="153" t="s">
        <v>58</v>
      </c>
      <c r="P18" s="261">
        <v>4</v>
      </c>
      <c r="Q18" s="261">
        <v>4</v>
      </c>
      <c r="R18" s="236" t="s">
        <v>850</v>
      </c>
      <c r="S18" s="255" t="s">
        <v>58</v>
      </c>
      <c r="T18" s="255" t="s">
        <v>58</v>
      </c>
      <c r="U18" s="153">
        <v>1</v>
      </c>
      <c r="V18" s="153">
        <v>1</v>
      </c>
      <c r="W18" s="320" t="s">
        <v>850</v>
      </c>
      <c r="X18" s="153" t="s">
        <v>58</v>
      </c>
      <c r="Y18" s="153" t="s">
        <v>58</v>
      </c>
      <c r="Z18" s="153">
        <v>1</v>
      </c>
      <c r="AA18" s="153">
        <v>1</v>
      </c>
      <c r="AB18" s="320" t="s">
        <v>850</v>
      </c>
      <c r="AC18" s="153" t="s">
        <v>58</v>
      </c>
      <c r="AD18" s="153" t="s">
        <v>58</v>
      </c>
      <c r="AE18" s="261">
        <v>2</v>
      </c>
      <c r="AF18" s="261">
        <v>2</v>
      </c>
      <c r="AG18" s="320" t="s">
        <v>850</v>
      </c>
      <c r="AH18" s="261" t="s">
        <v>58</v>
      </c>
      <c r="AI18" s="261" t="s">
        <v>58</v>
      </c>
      <c r="AJ18" s="153">
        <v>1</v>
      </c>
      <c r="AK18" s="153">
        <v>1</v>
      </c>
      <c r="AL18" s="320" t="s">
        <v>850</v>
      </c>
      <c r="AM18" s="153" t="s">
        <v>58</v>
      </c>
      <c r="AN18" s="153" t="s">
        <v>58</v>
      </c>
      <c r="AO18" s="153">
        <v>1</v>
      </c>
      <c r="AP18" s="110">
        <v>1</v>
      </c>
      <c r="AQ18" s="236" t="s">
        <v>850</v>
      </c>
      <c r="AR18" s="110" t="s">
        <v>58</v>
      </c>
      <c r="AS18" s="110" t="s">
        <v>58</v>
      </c>
      <c r="AT18" s="496"/>
      <c r="AU18" s="144" t="s">
        <v>59</v>
      </c>
      <c r="AV18" s="144" t="s">
        <v>352</v>
      </c>
      <c r="AW18" s="144" t="s">
        <v>348</v>
      </c>
    </row>
    <row r="19" spans="1:49" ht="22.5" customHeight="1" x14ac:dyDescent="0.45">
      <c r="A19" s="351"/>
      <c r="B19" s="352"/>
      <c r="C19" s="352"/>
      <c r="D19" s="352"/>
      <c r="E19" s="325"/>
      <c r="F19" s="325"/>
      <c r="G19" s="325"/>
      <c r="H19" s="326"/>
      <c r="I19" s="326"/>
      <c r="J19" s="326"/>
      <c r="K19" s="325"/>
      <c r="L19" s="325"/>
      <c r="M19" s="354"/>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325"/>
      <c r="AP19" s="325"/>
      <c r="AQ19" s="325"/>
      <c r="AR19" s="325"/>
      <c r="AS19" s="325"/>
      <c r="AT19" s="335"/>
      <c r="AU19" s="326"/>
      <c r="AV19" s="326"/>
      <c r="AW19" s="215"/>
    </row>
    <row r="20" spans="1:49" ht="104.65" customHeight="1" x14ac:dyDescent="0.45">
      <c r="A20" s="598" t="s">
        <v>68</v>
      </c>
      <c r="B20" s="598" t="s">
        <v>69</v>
      </c>
      <c r="C20" s="598" t="s">
        <v>70</v>
      </c>
      <c r="D20" s="597" t="s">
        <v>576</v>
      </c>
      <c r="E20" s="105" t="s">
        <v>354</v>
      </c>
      <c r="F20" s="305" t="s">
        <v>72</v>
      </c>
      <c r="G20" s="305" t="s">
        <v>674</v>
      </c>
      <c r="H20" s="124" t="s">
        <v>355</v>
      </c>
      <c r="I20" s="124" t="s">
        <v>356</v>
      </c>
      <c r="J20" s="363" t="s">
        <v>357</v>
      </c>
      <c r="K20" s="69">
        <v>30</v>
      </c>
      <c r="L20" s="70">
        <v>30</v>
      </c>
      <c r="M20" s="70" t="s">
        <v>58</v>
      </c>
      <c r="N20" s="36">
        <v>30</v>
      </c>
      <c r="O20" s="105" t="s">
        <v>58</v>
      </c>
      <c r="P20" s="254">
        <v>30</v>
      </c>
      <c r="Q20" s="254">
        <v>35</v>
      </c>
      <c r="R20" s="236" t="s">
        <v>850</v>
      </c>
      <c r="S20" s="255" t="s">
        <v>58</v>
      </c>
      <c r="T20" s="255" t="s">
        <v>58</v>
      </c>
      <c r="U20" s="105">
        <v>5</v>
      </c>
      <c r="V20" s="105">
        <v>10</v>
      </c>
      <c r="W20" s="240" t="s">
        <v>850</v>
      </c>
      <c r="X20" s="105" t="s">
        <v>58</v>
      </c>
      <c r="Y20" s="105" t="s">
        <v>58</v>
      </c>
      <c r="Z20" s="105">
        <v>5</v>
      </c>
      <c r="AA20" s="105">
        <v>5</v>
      </c>
      <c r="AB20" s="240" t="s">
        <v>850</v>
      </c>
      <c r="AC20" s="105" t="s">
        <v>58</v>
      </c>
      <c r="AD20" s="105" t="s">
        <v>58</v>
      </c>
      <c r="AE20" s="254">
        <v>10</v>
      </c>
      <c r="AF20" s="254">
        <v>15</v>
      </c>
      <c r="AG20" s="240" t="s">
        <v>850</v>
      </c>
      <c r="AH20" s="254" t="s">
        <v>58</v>
      </c>
      <c r="AI20" s="254" t="s">
        <v>58</v>
      </c>
      <c r="AJ20" s="105">
        <v>10</v>
      </c>
      <c r="AK20" s="105">
        <v>10</v>
      </c>
      <c r="AL20" s="240" t="s">
        <v>850</v>
      </c>
      <c r="AM20" s="105" t="s">
        <v>58</v>
      </c>
      <c r="AN20" s="105" t="s">
        <v>58</v>
      </c>
      <c r="AO20" s="105">
        <v>10</v>
      </c>
      <c r="AP20" s="110">
        <v>10</v>
      </c>
      <c r="AQ20" s="236" t="s">
        <v>808</v>
      </c>
      <c r="AR20" s="110" t="s">
        <v>58</v>
      </c>
      <c r="AS20" s="110" t="s">
        <v>58</v>
      </c>
      <c r="AT20" s="65" t="s">
        <v>358</v>
      </c>
      <c r="AU20" s="106" t="s">
        <v>359</v>
      </c>
      <c r="AV20" s="106" t="s">
        <v>360</v>
      </c>
      <c r="AW20" s="106" t="s">
        <v>3</v>
      </c>
    </row>
    <row r="21" spans="1:49" ht="86.65" customHeight="1" x14ac:dyDescent="0.45">
      <c r="A21" s="595"/>
      <c r="B21" s="595"/>
      <c r="C21" s="595"/>
      <c r="D21" s="597"/>
      <c r="E21" s="482" t="s">
        <v>361</v>
      </c>
      <c r="F21" s="481" t="s">
        <v>313</v>
      </c>
      <c r="G21" s="153" t="s">
        <v>675</v>
      </c>
      <c r="H21" s="469" t="s">
        <v>362</v>
      </c>
      <c r="I21" s="26" t="s">
        <v>363</v>
      </c>
      <c r="J21" s="23" t="s">
        <v>921</v>
      </c>
      <c r="K21" s="37">
        <v>4</v>
      </c>
      <c r="L21" s="30" t="s">
        <v>964</v>
      </c>
      <c r="M21" s="30" t="s">
        <v>964</v>
      </c>
      <c r="N21" s="28">
        <v>4</v>
      </c>
      <c r="O21" s="272" t="s">
        <v>928</v>
      </c>
      <c r="P21" s="255">
        <v>4</v>
      </c>
      <c r="Q21" s="255">
        <v>9</v>
      </c>
      <c r="R21" s="236" t="s">
        <v>850</v>
      </c>
      <c r="S21" s="255" t="s">
        <v>58</v>
      </c>
      <c r="T21" s="255" t="s">
        <v>58</v>
      </c>
      <c r="U21" s="110">
        <v>1</v>
      </c>
      <c r="V21" s="110">
        <v>0</v>
      </c>
      <c r="W21" s="238" t="s">
        <v>808</v>
      </c>
      <c r="X21" s="110" t="s">
        <v>860</v>
      </c>
      <c r="Y21" s="110" t="s">
        <v>861</v>
      </c>
      <c r="Z21" s="110">
        <v>1</v>
      </c>
      <c r="AA21" s="110">
        <v>1</v>
      </c>
      <c r="AB21" s="236" t="s">
        <v>850</v>
      </c>
      <c r="AC21" s="110" t="s">
        <v>876</v>
      </c>
      <c r="AD21" s="110" t="s">
        <v>58</v>
      </c>
      <c r="AE21" s="255">
        <v>2</v>
      </c>
      <c r="AF21" s="255">
        <v>1</v>
      </c>
      <c r="AG21" s="238" t="s">
        <v>808</v>
      </c>
      <c r="AH21" s="255" t="s">
        <v>860</v>
      </c>
      <c r="AI21" s="255" t="s">
        <v>861</v>
      </c>
      <c r="AJ21" s="110">
        <v>1</v>
      </c>
      <c r="AK21" s="110">
        <v>5</v>
      </c>
      <c r="AL21" s="236" t="s">
        <v>850</v>
      </c>
      <c r="AM21" s="110" t="s">
        <v>58</v>
      </c>
      <c r="AN21" s="110" t="s">
        <v>58</v>
      </c>
      <c r="AO21" s="32">
        <v>1</v>
      </c>
      <c r="AP21" s="32">
        <v>3</v>
      </c>
      <c r="AQ21" s="245" t="s">
        <v>850</v>
      </c>
      <c r="AR21" s="32" t="s">
        <v>58</v>
      </c>
      <c r="AS21" s="32" t="s">
        <v>58</v>
      </c>
      <c r="AT21" s="498" t="s">
        <v>364</v>
      </c>
      <c r="AU21" s="111" t="s">
        <v>365</v>
      </c>
      <c r="AV21" s="111" t="s">
        <v>992</v>
      </c>
      <c r="AW21" s="111" t="s">
        <v>3</v>
      </c>
    </row>
    <row r="22" spans="1:49" ht="86.25" customHeight="1" x14ac:dyDescent="0.45">
      <c r="A22" s="595"/>
      <c r="B22" s="595"/>
      <c r="C22" s="595"/>
      <c r="D22" s="597"/>
      <c r="E22" s="483"/>
      <c r="F22" s="483"/>
      <c r="G22" s="153" t="s">
        <v>676</v>
      </c>
      <c r="H22" s="469"/>
      <c r="I22" s="144" t="s">
        <v>367</v>
      </c>
      <c r="J22" s="23" t="s">
        <v>922</v>
      </c>
      <c r="K22" s="37">
        <v>4</v>
      </c>
      <c r="L22" s="39">
        <v>4</v>
      </c>
      <c r="M22" s="39" t="s">
        <v>58</v>
      </c>
      <c r="N22" s="29">
        <v>4</v>
      </c>
      <c r="O22" s="272" t="s">
        <v>928</v>
      </c>
      <c r="P22" s="261">
        <v>4</v>
      </c>
      <c r="Q22" s="261">
        <v>4</v>
      </c>
      <c r="R22" s="236" t="s">
        <v>850</v>
      </c>
      <c r="S22" s="255" t="s">
        <v>58</v>
      </c>
      <c r="T22" s="255" t="s">
        <v>58</v>
      </c>
      <c r="U22" s="110">
        <v>1</v>
      </c>
      <c r="V22" s="110">
        <v>1</v>
      </c>
      <c r="W22" s="236" t="s">
        <v>850</v>
      </c>
      <c r="X22" s="110" t="s">
        <v>58</v>
      </c>
      <c r="Y22" s="110" t="s">
        <v>58</v>
      </c>
      <c r="Z22" s="32">
        <v>1</v>
      </c>
      <c r="AA22" s="110">
        <v>1</v>
      </c>
      <c r="AB22" s="236" t="s">
        <v>850</v>
      </c>
      <c r="AC22" s="110" t="s">
        <v>58</v>
      </c>
      <c r="AD22" s="110" t="s">
        <v>58</v>
      </c>
      <c r="AE22" s="255">
        <v>2</v>
      </c>
      <c r="AF22" s="255">
        <v>2</v>
      </c>
      <c r="AG22" s="236" t="s">
        <v>850</v>
      </c>
      <c r="AH22" s="255" t="s">
        <v>58</v>
      </c>
      <c r="AI22" s="255" t="s">
        <v>58</v>
      </c>
      <c r="AJ22" s="32">
        <v>1</v>
      </c>
      <c r="AK22" s="32">
        <v>1</v>
      </c>
      <c r="AL22" s="245" t="s">
        <v>850</v>
      </c>
      <c r="AM22" s="32" t="s">
        <v>58</v>
      </c>
      <c r="AN22" s="32" t="s">
        <v>58</v>
      </c>
      <c r="AO22" s="32">
        <v>1</v>
      </c>
      <c r="AP22" s="32">
        <v>1</v>
      </c>
      <c r="AQ22" s="245" t="s">
        <v>850</v>
      </c>
      <c r="AR22" s="32" t="s">
        <v>58</v>
      </c>
      <c r="AS22" s="32" t="s">
        <v>58</v>
      </c>
      <c r="AT22" s="496"/>
      <c r="AU22" s="111" t="s">
        <v>84</v>
      </c>
      <c r="AV22" s="111" t="s">
        <v>369</v>
      </c>
      <c r="AW22" s="111" t="s">
        <v>3</v>
      </c>
    </row>
    <row r="23" spans="1:49" ht="107.25" customHeight="1" x14ac:dyDescent="0.45">
      <c r="A23" s="595"/>
      <c r="B23" s="595"/>
      <c r="C23" s="595"/>
      <c r="D23" s="597"/>
      <c r="E23" s="110" t="s">
        <v>370</v>
      </c>
      <c r="F23" s="153" t="s">
        <v>289</v>
      </c>
      <c r="G23" s="110" t="s">
        <v>677</v>
      </c>
      <c r="H23" s="112" t="s">
        <v>371</v>
      </c>
      <c r="I23" s="111" t="s">
        <v>372</v>
      </c>
      <c r="J23" s="23" t="s">
        <v>373</v>
      </c>
      <c r="K23" s="43">
        <v>45107</v>
      </c>
      <c r="L23" s="44" t="s">
        <v>810</v>
      </c>
      <c r="M23" s="44" t="s">
        <v>811</v>
      </c>
      <c r="N23" s="33">
        <v>45473</v>
      </c>
      <c r="O23" s="34" t="s">
        <v>58</v>
      </c>
      <c r="P23" s="267">
        <v>45473</v>
      </c>
      <c r="Q23" s="267" t="s">
        <v>1205</v>
      </c>
      <c r="R23" s="389" t="s">
        <v>808</v>
      </c>
      <c r="S23" s="409" t="s">
        <v>1206</v>
      </c>
      <c r="T23" s="409" t="s">
        <v>1136</v>
      </c>
      <c r="U23" s="34" t="s">
        <v>58</v>
      </c>
      <c r="V23" s="89" t="s">
        <v>862</v>
      </c>
      <c r="W23" s="237" t="s">
        <v>842</v>
      </c>
      <c r="X23" s="89" t="s">
        <v>863</v>
      </c>
      <c r="Y23" s="89" t="s">
        <v>58</v>
      </c>
      <c r="Z23" s="34" t="s">
        <v>58</v>
      </c>
      <c r="AA23" s="34" t="s">
        <v>58</v>
      </c>
      <c r="AB23" s="237" t="s">
        <v>842</v>
      </c>
      <c r="AC23" s="89" t="s">
        <v>863</v>
      </c>
      <c r="AD23" s="89" t="s">
        <v>58</v>
      </c>
      <c r="AE23" s="267" t="s">
        <v>58</v>
      </c>
      <c r="AF23" s="254" t="s">
        <v>862</v>
      </c>
      <c r="AG23" s="237" t="s">
        <v>842</v>
      </c>
      <c r="AH23" s="254" t="s">
        <v>863</v>
      </c>
      <c r="AI23" s="254" t="s">
        <v>58</v>
      </c>
      <c r="AJ23" s="34" t="s">
        <v>58</v>
      </c>
      <c r="AK23" s="34" t="s">
        <v>58</v>
      </c>
      <c r="AL23" s="281" t="s">
        <v>955</v>
      </c>
      <c r="AM23" s="34" t="s">
        <v>58</v>
      </c>
      <c r="AN23" s="34" t="s">
        <v>58</v>
      </c>
      <c r="AO23" s="197">
        <v>45473</v>
      </c>
      <c r="AP23" s="313" t="s">
        <v>58</v>
      </c>
      <c r="AQ23" s="389" t="s">
        <v>808</v>
      </c>
      <c r="AR23" s="314" t="s">
        <v>1135</v>
      </c>
      <c r="AS23" s="314" t="s">
        <v>1136</v>
      </c>
      <c r="AT23" s="173" t="s">
        <v>374</v>
      </c>
      <c r="AU23" s="111" t="s">
        <v>365</v>
      </c>
      <c r="AV23" s="111" t="s">
        <v>375</v>
      </c>
      <c r="AW23" s="111" t="s">
        <v>3</v>
      </c>
    </row>
    <row r="24" spans="1:49" ht="116.25" customHeight="1" x14ac:dyDescent="0.45">
      <c r="A24" s="595"/>
      <c r="B24" s="595"/>
      <c r="C24" s="595"/>
      <c r="D24" s="597"/>
      <c r="E24" s="482" t="s">
        <v>376</v>
      </c>
      <c r="F24" s="481" t="s">
        <v>268</v>
      </c>
      <c r="G24" s="110" t="s">
        <v>678</v>
      </c>
      <c r="H24" s="489" t="s">
        <v>377</v>
      </c>
      <c r="I24" s="211" t="s">
        <v>563</v>
      </c>
      <c r="J24" s="42" t="s">
        <v>562</v>
      </c>
      <c r="K24" s="43">
        <v>45199</v>
      </c>
      <c r="L24" s="30" t="s">
        <v>964</v>
      </c>
      <c r="M24" s="30" t="s">
        <v>964</v>
      </c>
      <c r="N24" s="33">
        <v>45199</v>
      </c>
      <c r="O24" s="110" t="s">
        <v>58</v>
      </c>
      <c r="P24" s="267">
        <v>45199</v>
      </c>
      <c r="Q24" s="267">
        <v>45178</v>
      </c>
      <c r="R24" s="236" t="s">
        <v>850</v>
      </c>
      <c r="S24" s="255" t="s">
        <v>58</v>
      </c>
      <c r="T24" s="255" t="s">
        <v>58</v>
      </c>
      <c r="U24" s="34">
        <v>45199</v>
      </c>
      <c r="V24" s="34">
        <v>45178</v>
      </c>
      <c r="W24" s="236" t="s">
        <v>850</v>
      </c>
      <c r="X24" s="110" t="s">
        <v>58</v>
      </c>
      <c r="Y24" s="110" t="s">
        <v>58</v>
      </c>
      <c r="Z24" s="34" t="s">
        <v>58</v>
      </c>
      <c r="AA24" s="34" t="s">
        <v>58</v>
      </c>
      <c r="AB24" s="237" t="s">
        <v>842</v>
      </c>
      <c r="AC24" s="110" t="s">
        <v>58</v>
      </c>
      <c r="AD24" s="110" t="s">
        <v>58</v>
      </c>
      <c r="AE24" s="267">
        <v>45199</v>
      </c>
      <c r="AF24" s="267">
        <v>45178</v>
      </c>
      <c r="AG24" s="236" t="s">
        <v>850</v>
      </c>
      <c r="AH24" s="255" t="s">
        <v>58</v>
      </c>
      <c r="AI24" s="255" t="s">
        <v>58</v>
      </c>
      <c r="AJ24" s="34" t="s">
        <v>58</v>
      </c>
      <c r="AK24" s="34" t="s">
        <v>58</v>
      </c>
      <c r="AL24" s="281" t="s">
        <v>955</v>
      </c>
      <c r="AM24" s="34" t="s">
        <v>58</v>
      </c>
      <c r="AN24" s="34" t="s">
        <v>58</v>
      </c>
      <c r="AO24" s="34" t="s">
        <v>58</v>
      </c>
      <c r="AP24" s="34" t="s">
        <v>58</v>
      </c>
      <c r="AQ24" s="281" t="s">
        <v>955</v>
      </c>
      <c r="AR24" s="34" t="s">
        <v>58</v>
      </c>
      <c r="AS24" s="34" t="s">
        <v>58</v>
      </c>
      <c r="AT24" s="498">
        <v>838800</v>
      </c>
      <c r="AU24" s="111" t="s">
        <v>365</v>
      </c>
      <c r="AV24" s="111" t="s">
        <v>378</v>
      </c>
      <c r="AW24" s="111" t="s">
        <v>3</v>
      </c>
    </row>
    <row r="25" spans="1:49" ht="78.75" customHeight="1" thickBot="1" x14ac:dyDescent="0.5">
      <c r="A25" s="595"/>
      <c r="B25" s="595"/>
      <c r="C25" s="595"/>
      <c r="D25" s="597"/>
      <c r="E25" s="483"/>
      <c r="F25" s="483"/>
      <c r="G25" s="110" t="s">
        <v>679</v>
      </c>
      <c r="H25" s="490"/>
      <c r="I25" s="111" t="s">
        <v>379</v>
      </c>
      <c r="J25" s="146" t="s">
        <v>564</v>
      </c>
      <c r="K25" s="45">
        <v>4</v>
      </c>
      <c r="L25" s="30">
        <v>4</v>
      </c>
      <c r="M25" s="30" t="s">
        <v>58</v>
      </c>
      <c r="N25" s="31">
        <v>4</v>
      </c>
      <c r="O25" s="110" t="s">
        <v>58</v>
      </c>
      <c r="P25" s="266">
        <v>4</v>
      </c>
      <c r="Q25" s="266">
        <v>3</v>
      </c>
      <c r="R25" s="236" t="s">
        <v>850</v>
      </c>
      <c r="S25" s="255" t="s">
        <v>58</v>
      </c>
      <c r="T25" s="255" t="s">
        <v>58</v>
      </c>
      <c r="U25" s="32">
        <v>1</v>
      </c>
      <c r="V25" s="32" t="s">
        <v>864</v>
      </c>
      <c r="W25" s="236" t="s">
        <v>850</v>
      </c>
      <c r="X25" s="110" t="s">
        <v>58</v>
      </c>
      <c r="Y25" s="110" t="s">
        <v>58</v>
      </c>
      <c r="Z25" s="32">
        <v>1</v>
      </c>
      <c r="AA25" s="32">
        <v>1</v>
      </c>
      <c r="AB25" s="245" t="s">
        <v>850</v>
      </c>
      <c r="AC25" s="110" t="s">
        <v>962</v>
      </c>
      <c r="AD25" s="110" t="s">
        <v>58</v>
      </c>
      <c r="AE25" s="266">
        <v>2</v>
      </c>
      <c r="AF25" s="266" t="s">
        <v>892</v>
      </c>
      <c r="AG25" s="236" t="s">
        <v>850</v>
      </c>
      <c r="AH25" s="255" t="s">
        <v>58</v>
      </c>
      <c r="AI25" s="255" t="s">
        <v>58</v>
      </c>
      <c r="AJ25" s="32">
        <v>1</v>
      </c>
      <c r="AK25" s="32">
        <v>0</v>
      </c>
      <c r="AL25" s="246" t="s">
        <v>808</v>
      </c>
      <c r="AM25" s="32" t="s">
        <v>1072</v>
      </c>
      <c r="AN25" s="32" t="s">
        <v>1073</v>
      </c>
      <c r="AO25" s="32">
        <v>1</v>
      </c>
      <c r="AP25" s="32">
        <v>1</v>
      </c>
      <c r="AQ25" s="245" t="s">
        <v>850</v>
      </c>
      <c r="AR25" s="32" t="s">
        <v>58</v>
      </c>
      <c r="AS25" s="32" t="s">
        <v>58</v>
      </c>
      <c r="AT25" s="502"/>
      <c r="AU25" s="111" t="s">
        <v>365</v>
      </c>
      <c r="AV25" s="111" t="s">
        <v>378</v>
      </c>
      <c r="AW25" s="111" t="s">
        <v>3</v>
      </c>
    </row>
    <row r="26" spans="1:49" ht="125.65" customHeight="1" thickBot="1" x14ac:dyDescent="0.5">
      <c r="A26" s="595"/>
      <c r="B26" s="595"/>
      <c r="C26" s="595"/>
      <c r="D26" s="597"/>
      <c r="E26" s="482" t="s">
        <v>836</v>
      </c>
      <c r="F26" s="482" t="s">
        <v>72</v>
      </c>
      <c r="G26" s="153" t="s">
        <v>681</v>
      </c>
      <c r="H26" s="593" t="s">
        <v>381</v>
      </c>
      <c r="I26" s="144" t="s">
        <v>384</v>
      </c>
      <c r="J26" s="23" t="s">
        <v>565</v>
      </c>
      <c r="K26" s="45">
        <v>4</v>
      </c>
      <c r="L26" s="30">
        <v>3</v>
      </c>
      <c r="M26" s="30">
        <v>1</v>
      </c>
      <c r="N26" s="31">
        <v>4</v>
      </c>
      <c r="O26" s="110" t="s">
        <v>58</v>
      </c>
      <c r="P26" s="266">
        <v>4</v>
      </c>
      <c r="Q26" s="266">
        <v>1</v>
      </c>
      <c r="R26" s="246" t="s">
        <v>808</v>
      </c>
      <c r="S26" s="415" t="s">
        <v>1207</v>
      </c>
      <c r="T26" s="415" t="s">
        <v>1208</v>
      </c>
      <c r="U26" s="32">
        <v>1</v>
      </c>
      <c r="V26" s="32">
        <v>0</v>
      </c>
      <c r="W26" s="238" t="s">
        <v>808</v>
      </c>
      <c r="X26" s="32" t="s">
        <v>865</v>
      </c>
      <c r="Y26" s="32" t="s">
        <v>866</v>
      </c>
      <c r="Z26" s="32">
        <v>1</v>
      </c>
      <c r="AA26" s="32">
        <v>1</v>
      </c>
      <c r="AB26" s="245" t="s">
        <v>850</v>
      </c>
      <c r="AC26" s="110" t="s">
        <v>58</v>
      </c>
      <c r="AD26" s="110" t="s">
        <v>58</v>
      </c>
      <c r="AE26" s="255">
        <v>2</v>
      </c>
      <c r="AF26" s="266">
        <v>1</v>
      </c>
      <c r="AG26" s="238" t="s">
        <v>808</v>
      </c>
      <c r="AH26" s="266" t="s">
        <v>893</v>
      </c>
      <c r="AI26" s="266" t="s">
        <v>963</v>
      </c>
      <c r="AJ26" s="32">
        <v>1</v>
      </c>
      <c r="AK26" s="32">
        <v>0</v>
      </c>
      <c r="AL26" s="246" t="s">
        <v>808</v>
      </c>
      <c r="AM26" s="32" t="s">
        <v>1074</v>
      </c>
      <c r="AN26" s="32" t="s">
        <v>1075</v>
      </c>
      <c r="AO26" s="32">
        <v>1</v>
      </c>
      <c r="AP26" s="32">
        <v>0</v>
      </c>
      <c r="AQ26" s="246" t="s">
        <v>808</v>
      </c>
      <c r="AR26" s="32" t="s">
        <v>1133</v>
      </c>
      <c r="AS26" s="32" t="s">
        <v>1134</v>
      </c>
      <c r="AT26" s="496">
        <v>743000</v>
      </c>
      <c r="AU26" s="111" t="s">
        <v>365</v>
      </c>
      <c r="AV26" s="111" t="s">
        <v>335</v>
      </c>
      <c r="AW26" s="111" t="s">
        <v>3</v>
      </c>
    </row>
    <row r="27" spans="1:49" ht="74.650000000000006" customHeight="1" thickBot="1" x14ac:dyDescent="0.5">
      <c r="A27" s="595"/>
      <c r="B27" s="595"/>
      <c r="C27" s="595"/>
      <c r="D27" s="597"/>
      <c r="E27" s="482"/>
      <c r="F27" s="482"/>
      <c r="G27" s="153" t="s">
        <v>682</v>
      </c>
      <c r="H27" s="593"/>
      <c r="I27" s="111" t="s">
        <v>385</v>
      </c>
      <c r="J27" s="23" t="s">
        <v>566</v>
      </c>
      <c r="K27" s="45">
        <v>4</v>
      </c>
      <c r="L27" s="30" t="s">
        <v>964</v>
      </c>
      <c r="M27" s="30" t="s">
        <v>964</v>
      </c>
      <c r="N27" s="31">
        <v>4</v>
      </c>
      <c r="O27" s="110" t="s">
        <v>58</v>
      </c>
      <c r="P27" s="266">
        <v>4</v>
      </c>
      <c r="Q27" s="266">
        <v>3</v>
      </c>
      <c r="R27" s="246" t="s">
        <v>808</v>
      </c>
      <c r="S27" s="416" t="s">
        <v>1209</v>
      </c>
      <c r="T27" s="416" t="s">
        <v>1210</v>
      </c>
      <c r="U27" s="32">
        <v>1</v>
      </c>
      <c r="V27" s="32">
        <v>1</v>
      </c>
      <c r="W27" s="245" t="s">
        <v>850</v>
      </c>
      <c r="X27" s="32" t="s">
        <v>58</v>
      </c>
      <c r="Y27" s="32" t="s">
        <v>58</v>
      </c>
      <c r="Z27" s="32">
        <v>1</v>
      </c>
      <c r="AA27" s="32">
        <v>1</v>
      </c>
      <c r="AB27" s="245" t="s">
        <v>850</v>
      </c>
      <c r="AC27" s="32" t="s">
        <v>58</v>
      </c>
      <c r="AD27" s="32" t="s">
        <v>58</v>
      </c>
      <c r="AE27" s="266">
        <v>2</v>
      </c>
      <c r="AF27" s="266">
        <v>2</v>
      </c>
      <c r="AG27" s="245" t="s">
        <v>850</v>
      </c>
      <c r="AH27" s="266" t="s">
        <v>58</v>
      </c>
      <c r="AI27" s="266" t="s">
        <v>58</v>
      </c>
      <c r="AJ27" s="32">
        <v>1</v>
      </c>
      <c r="AK27" s="32">
        <v>0</v>
      </c>
      <c r="AL27" s="246" t="s">
        <v>808</v>
      </c>
      <c r="AM27" s="32" t="s">
        <v>1076</v>
      </c>
      <c r="AN27" s="32" t="s">
        <v>1077</v>
      </c>
      <c r="AO27" s="32">
        <v>1</v>
      </c>
      <c r="AP27" s="32">
        <v>1</v>
      </c>
      <c r="AQ27" s="245" t="s">
        <v>850</v>
      </c>
      <c r="AR27" s="315" t="s">
        <v>58</v>
      </c>
      <c r="AS27" s="315" t="s">
        <v>58</v>
      </c>
      <c r="AT27" s="496"/>
      <c r="AU27" s="111" t="s">
        <v>365</v>
      </c>
      <c r="AV27" s="111" t="s">
        <v>1024</v>
      </c>
      <c r="AW27" s="111" t="s">
        <v>3</v>
      </c>
    </row>
    <row r="28" spans="1:49" ht="157.9" customHeight="1" thickBot="1" x14ac:dyDescent="0.5">
      <c r="A28" s="595"/>
      <c r="B28" s="595"/>
      <c r="C28" s="595"/>
      <c r="D28" s="597"/>
      <c r="E28" s="483"/>
      <c r="F28" s="482"/>
      <c r="G28" s="153" t="s">
        <v>683</v>
      </c>
      <c r="H28" s="594"/>
      <c r="I28" s="144" t="s">
        <v>567</v>
      </c>
      <c r="J28" s="23" t="s">
        <v>387</v>
      </c>
      <c r="K28" s="45">
        <v>8</v>
      </c>
      <c r="L28" s="30" t="s">
        <v>964</v>
      </c>
      <c r="M28" s="30" t="s">
        <v>964</v>
      </c>
      <c r="N28" s="31">
        <v>8</v>
      </c>
      <c r="O28" s="110" t="s">
        <v>58</v>
      </c>
      <c r="P28" s="266">
        <v>8</v>
      </c>
      <c r="Q28" s="266">
        <v>6</v>
      </c>
      <c r="R28" s="246" t="s">
        <v>808</v>
      </c>
      <c r="S28" s="416" t="s">
        <v>1211</v>
      </c>
      <c r="T28" s="416" t="s">
        <v>1212</v>
      </c>
      <c r="U28" s="32">
        <v>2</v>
      </c>
      <c r="V28" s="32">
        <v>2</v>
      </c>
      <c r="W28" s="245" t="s">
        <v>850</v>
      </c>
      <c r="X28" s="32" t="s">
        <v>58</v>
      </c>
      <c r="Y28" s="32" t="s">
        <v>58</v>
      </c>
      <c r="Z28" s="32">
        <v>2</v>
      </c>
      <c r="AA28" s="32">
        <v>2</v>
      </c>
      <c r="AB28" s="245" t="s">
        <v>850</v>
      </c>
      <c r="AC28" s="32" t="s">
        <v>58</v>
      </c>
      <c r="AD28" s="32" t="s">
        <v>58</v>
      </c>
      <c r="AE28" s="266">
        <v>4</v>
      </c>
      <c r="AF28" s="266">
        <v>4</v>
      </c>
      <c r="AG28" s="245" t="s">
        <v>850</v>
      </c>
      <c r="AH28" s="266" t="s">
        <v>58</v>
      </c>
      <c r="AI28" s="266" t="s">
        <v>58</v>
      </c>
      <c r="AJ28" s="32">
        <v>2</v>
      </c>
      <c r="AK28" s="32">
        <v>0</v>
      </c>
      <c r="AL28" s="246" t="s">
        <v>808</v>
      </c>
      <c r="AM28" s="32" t="s">
        <v>1078</v>
      </c>
      <c r="AN28" s="32" t="s">
        <v>1079</v>
      </c>
      <c r="AO28" s="32">
        <v>2</v>
      </c>
      <c r="AP28" s="32">
        <v>2</v>
      </c>
      <c r="AQ28" s="245" t="s">
        <v>850</v>
      </c>
      <c r="AR28" s="315" t="s">
        <v>58</v>
      </c>
      <c r="AS28" s="315" t="s">
        <v>58</v>
      </c>
      <c r="AT28" s="496"/>
      <c r="AU28" s="111" t="s">
        <v>365</v>
      </c>
      <c r="AV28" s="111" t="s">
        <v>1024</v>
      </c>
      <c r="AW28" s="111" t="s">
        <v>3</v>
      </c>
    </row>
    <row r="29" spans="1:49" ht="118.05" customHeight="1" x14ac:dyDescent="0.45">
      <c r="A29" s="595"/>
      <c r="B29" s="595"/>
      <c r="C29" s="595"/>
      <c r="D29" s="597"/>
      <c r="E29" s="105" t="s">
        <v>388</v>
      </c>
      <c r="F29" s="110" t="s">
        <v>36</v>
      </c>
      <c r="G29" s="153" t="s">
        <v>684</v>
      </c>
      <c r="H29" s="146" t="s">
        <v>389</v>
      </c>
      <c r="I29" s="109" t="s">
        <v>568</v>
      </c>
      <c r="J29" s="23" t="s">
        <v>390</v>
      </c>
      <c r="K29" s="45">
        <v>2</v>
      </c>
      <c r="L29" s="30" t="s">
        <v>964</v>
      </c>
      <c r="M29" s="30" t="s">
        <v>964</v>
      </c>
      <c r="N29" s="31">
        <v>2</v>
      </c>
      <c r="O29" s="110" t="s">
        <v>58</v>
      </c>
      <c r="P29" s="266">
        <v>2</v>
      </c>
      <c r="Q29" s="266">
        <v>3</v>
      </c>
      <c r="R29" s="236" t="s">
        <v>850</v>
      </c>
      <c r="S29" s="255" t="s">
        <v>58</v>
      </c>
      <c r="T29" s="255" t="s">
        <v>58</v>
      </c>
      <c r="U29" s="32" t="s">
        <v>58</v>
      </c>
      <c r="V29" s="89" t="s">
        <v>58</v>
      </c>
      <c r="W29" s="237" t="s">
        <v>842</v>
      </c>
      <c r="X29" s="89" t="s">
        <v>58</v>
      </c>
      <c r="Y29" s="89" t="s">
        <v>58</v>
      </c>
      <c r="Z29" s="34" t="s">
        <v>58</v>
      </c>
      <c r="AA29" s="34" t="s">
        <v>58</v>
      </c>
      <c r="AB29" s="237" t="s">
        <v>842</v>
      </c>
      <c r="AC29" s="89" t="s">
        <v>58</v>
      </c>
      <c r="AD29" s="89" t="s">
        <v>58</v>
      </c>
      <c r="AE29" s="266" t="s">
        <v>58</v>
      </c>
      <c r="AF29" s="254" t="s">
        <v>58</v>
      </c>
      <c r="AG29" s="237" t="s">
        <v>842</v>
      </c>
      <c r="AH29" s="254" t="s">
        <v>58</v>
      </c>
      <c r="AI29" s="254" t="s">
        <v>58</v>
      </c>
      <c r="AJ29" s="32">
        <v>1</v>
      </c>
      <c r="AK29" s="32">
        <v>1</v>
      </c>
      <c r="AL29" s="245" t="s">
        <v>850</v>
      </c>
      <c r="AM29" s="32" t="s">
        <v>58</v>
      </c>
      <c r="AN29" s="32" t="s">
        <v>58</v>
      </c>
      <c r="AO29" s="32">
        <v>1</v>
      </c>
      <c r="AP29" s="32">
        <v>2</v>
      </c>
      <c r="AQ29" s="245" t="s">
        <v>850</v>
      </c>
      <c r="AR29" s="315" t="s">
        <v>58</v>
      </c>
      <c r="AS29" s="315" t="s">
        <v>58</v>
      </c>
      <c r="AT29" s="63">
        <v>594200</v>
      </c>
      <c r="AU29" s="111" t="s">
        <v>365</v>
      </c>
      <c r="AV29" s="111" t="s">
        <v>1024</v>
      </c>
      <c r="AW29" s="111" t="s">
        <v>3</v>
      </c>
    </row>
    <row r="30" spans="1:49" ht="91.15" customHeight="1" thickBot="1" x14ac:dyDescent="0.5">
      <c r="A30" s="595"/>
      <c r="B30" s="595"/>
      <c r="C30" s="595"/>
      <c r="D30" s="597"/>
      <c r="E30" s="481" t="s">
        <v>391</v>
      </c>
      <c r="F30" s="481" t="s">
        <v>72</v>
      </c>
      <c r="G30" s="153" t="s">
        <v>685</v>
      </c>
      <c r="H30" s="605" t="s">
        <v>392</v>
      </c>
      <c r="I30" s="111" t="s">
        <v>988</v>
      </c>
      <c r="J30" s="23" t="s">
        <v>989</v>
      </c>
      <c r="K30" s="45">
        <v>4</v>
      </c>
      <c r="L30" s="30">
        <v>3</v>
      </c>
      <c r="M30" s="30">
        <v>1</v>
      </c>
      <c r="N30" s="31">
        <v>4</v>
      </c>
      <c r="O30" s="110" t="s">
        <v>58</v>
      </c>
      <c r="P30" s="266">
        <v>4</v>
      </c>
      <c r="Q30" s="266">
        <v>3</v>
      </c>
      <c r="R30" s="246" t="s">
        <v>808</v>
      </c>
      <c r="S30" s="416" t="s">
        <v>894</v>
      </c>
      <c r="T30" s="416" t="s">
        <v>1213</v>
      </c>
      <c r="U30" s="32">
        <v>1</v>
      </c>
      <c r="V30" s="32">
        <v>0</v>
      </c>
      <c r="W30" s="246" t="s">
        <v>808</v>
      </c>
      <c r="X30" s="32" t="s">
        <v>867</v>
      </c>
      <c r="Y30" s="32" t="s">
        <v>868</v>
      </c>
      <c r="Z30" s="193">
        <v>1</v>
      </c>
      <c r="AA30" s="32">
        <v>1</v>
      </c>
      <c r="AB30" s="236" t="s">
        <v>850</v>
      </c>
      <c r="AC30" s="32" t="s">
        <v>58</v>
      </c>
      <c r="AD30" s="32" t="s">
        <v>877</v>
      </c>
      <c r="AE30" s="266">
        <v>2</v>
      </c>
      <c r="AF30" s="266">
        <v>1</v>
      </c>
      <c r="AG30" s="246" t="s">
        <v>808</v>
      </c>
      <c r="AH30" s="266" t="s">
        <v>894</v>
      </c>
      <c r="AI30" s="266" t="s">
        <v>895</v>
      </c>
      <c r="AJ30" s="193">
        <v>1</v>
      </c>
      <c r="AK30" s="193">
        <v>1</v>
      </c>
      <c r="AL30" s="245" t="s">
        <v>850</v>
      </c>
      <c r="AM30" s="32" t="s">
        <v>58</v>
      </c>
      <c r="AN30" s="32" t="s">
        <v>58</v>
      </c>
      <c r="AO30" s="193">
        <v>1</v>
      </c>
      <c r="AP30" s="315">
        <v>1</v>
      </c>
      <c r="AQ30" s="390" t="s">
        <v>850</v>
      </c>
      <c r="AR30" s="315" t="s">
        <v>58</v>
      </c>
      <c r="AS30" s="315" t="s">
        <v>58</v>
      </c>
      <c r="AT30" s="498" t="s">
        <v>395</v>
      </c>
      <c r="AU30" s="111" t="s">
        <v>365</v>
      </c>
      <c r="AV30" s="111" t="s">
        <v>1024</v>
      </c>
      <c r="AW30" s="111" t="s">
        <v>3</v>
      </c>
    </row>
    <row r="31" spans="1:49" ht="121.9" customHeight="1" thickBot="1" x14ac:dyDescent="0.5">
      <c r="A31" s="595"/>
      <c r="B31" s="595"/>
      <c r="C31" s="595"/>
      <c r="D31" s="597"/>
      <c r="E31" s="482"/>
      <c r="F31" s="482"/>
      <c r="G31" s="153" t="s">
        <v>686</v>
      </c>
      <c r="H31" s="593"/>
      <c r="I31" s="144" t="s">
        <v>397</v>
      </c>
      <c r="J31" s="23" t="s">
        <v>769</v>
      </c>
      <c r="K31" s="45" t="s">
        <v>41</v>
      </c>
      <c r="L31" s="30" t="s">
        <v>964</v>
      </c>
      <c r="M31" s="30" t="s">
        <v>964</v>
      </c>
      <c r="N31" s="31">
        <v>84</v>
      </c>
      <c r="O31" s="110" t="s">
        <v>58</v>
      </c>
      <c r="P31" s="266">
        <v>84</v>
      </c>
      <c r="Q31" s="266">
        <v>43</v>
      </c>
      <c r="R31" s="246" t="s">
        <v>808</v>
      </c>
      <c r="S31" s="416" t="s">
        <v>1214</v>
      </c>
      <c r="T31" s="416" t="s">
        <v>1215</v>
      </c>
      <c r="U31" s="32" t="s">
        <v>939</v>
      </c>
      <c r="V31" s="32">
        <v>7</v>
      </c>
      <c r="W31" s="246" t="s">
        <v>808</v>
      </c>
      <c r="X31" s="32" t="s">
        <v>1080</v>
      </c>
      <c r="Y31" s="32" t="s">
        <v>1081</v>
      </c>
      <c r="Z31" s="32" t="s">
        <v>939</v>
      </c>
      <c r="AA31" s="32">
        <v>7</v>
      </c>
      <c r="AB31" s="246" t="s">
        <v>808</v>
      </c>
      <c r="AC31" s="32" t="s">
        <v>1080</v>
      </c>
      <c r="AD31" s="32" t="s">
        <v>1116</v>
      </c>
      <c r="AE31" s="266" t="s">
        <v>1115</v>
      </c>
      <c r="AF31" s="266">
        <v>14</v>
      </c>
      <c r="AG31" s="246" t="s">
        <v>808</v>
      </c>
      <c r="AH31" s="266" t="s">
        <v>1080</v>
      </c>
      <c r="AI31" s="266" t="s">
        <v>1081</v>
      </c>
      <c r="AJ31" s="32" t="s">
        <v>939</v>
      </c>
      <c r="AK31" s="32">
        <v>16</v>
      </c>
      <c r="AL31" s="246" t="s">
        <v>808</v>
      </c>
      <c r="AM31" s="32" t="s">
        <v>1080</v>
      </c>
      <c r="AN31" s="32" t="s">
        <v>1081</v>
      </c>
      <c r="AO31" s="32" t="s">
        <v>939</v>
      </c>
      <c r="AP31" s="32">
        <v>13</v>
      </c>
      <c r="AQ31" s="246" t="s">
        <v>808</v>
      </c>
      <c r="AR31" s="32" t="s">
        <v>1137</v>
      </c>
      <c r="AS31" s="32" t="s">
        <v>1138</v>
      </c>
      <c r="AT31" s="496"/>
      <c r="AU31" s="111" t="s">
        <v>365</v>
      </c>
      <c r="AV31" s="111" t="s">
        <v>398</v>
      </c>
      <c r="AW31" s="111" t="s">
        <v>3</v>
      </c>
    </row>
    <row r="32" spans="1:49" ht="109.9" customHeight="1" x14ac:dyDescent="0.45">
      <c r="A32" s="595"/>
      <c r="B32" s="595"/>
      <c r="C32" s="595"/>
      <c r="D32" s="651"/>
      <c r="E32" s="653" t="s">
        <v>399</v>
      </c>
      <c r="F32" s="653" t="s">
        <v>72</v>
      </c>
      <c r="G32" s="160" t="s">
        <v>687</v>
      </c>
      <c r="H32" s="605" t="s">
        <v>400</v>
      </c>
      <c r="I32" s="144" t="s">
        <v>401</v>
      </c>
      <c r="J32" s="23" t="s">
        <v>402</v>
      </c>
      <c r="K32" s="45">
        <v>4</v>
      </c>
      <c r="L32" s="147">
        <v>3</v>
      </c>
      <c r="M32" s="147">
        <v>1</v>
      </c>
      <c r="N32" s="31">
        <v>4</v>
      </c>
      <c r="O32" s="110" t="s">
        <v>58</v>
      </c>
      <c r="P32" s="266">
        <v>4</v>
      </c>
      <c r="Q32" s="266">
        <v>4</v>
      </c>
      <c r="R32" s="236" t="s">
        <v>850</v>
      </c>
      <c r="S32" s="255" t="s">
        <v>58</v>
      </c>
      <c r="T32" s="255" t="s">
        <v>58</v>
      </c>
      <c r="U32" s="32">
        <v>1</v>
      </c>
      <c r="V32" s="32">
        <v>0</v>
      </c>
      <c r="W32" s="246" t="s">
        <v>808</v>
      </c>
      <c r="X32" s="32" t="s">
        <v>867</v>
      </c>
      <c r="Y32" s="32" t="s">
        <v>869</v>
      </c>
      <c r="Z32" s="32">
        <v>1</v>
      </c>
      <c r="AA32" s="32">
        <v>1</v>
      </c>
      <c r="AB32" s="236" t="s">
        <v>850</v>
      </c>
      <c r="AC32" s="110" t="s">
        <v>58</v>
      </c>
      <c r="AD32" s="110" t="s">
        <v>58</v>
      </c>
      <c r="AE32" s="266">
        <v>1</v>
      </c>
      <c r="AF32" s="266">
        <v>1</v>
      </c>
      <c r="AG32" s="246" t="s">
        <v>808</v>
      </c>
      <c r="AH32" s="266" t="s">
        <v>894</v>
      </c>
      <c r="AI32" s="266" t="s">
        <v>896</v>
      </c>
      <c r="AJ32" s="32">
        <v>1</v>
      </c>
      <c r="AK32" s="32">
        <v>1</v>
      </c>
      <c r="AL32" s="245" t="s">
        <v>850</v>
      </c>
      <c r="AM32" s="32" t="s">
        <v>58</v>
      </c>
      <c r="AN32" s="32" t="s">
        <v>58</v>
      </c>
      <c r="AO32" s="32">
        <v>1</v>
      </c>
      <c r="AP32" s="32">
        <v>1</v>
      </c>
      <c r="AQ32" s="245" t="s">
        <v>850</v>
      </c>
      <c r="AR32" s="32" t="s">
        <v>58</v>
      </c>
      <c r="AS32" s="32" t="s">
        <v>58</v>
      </c>
      <c r="AT32" s="499" t="s">
        <v>403</v>
      </c>
      <c r="AU32" s="111" t="s">
        <v>359</v>
      </c>
      <c r="AV32" s="111" t="s">
        <v>404</v>
      </c>
      <c r="AW32" s="111" t="s">
        <v>3</v>
      </c>
    </row>
    <row r="33" spans="1:49" ht="130.9" customHeight="1" x14ac:dyDescent="0.45">
      <c r="A33" s="595"/>
      <c r="B33" s="595"/>
      <c r="C33" s="595"/>
      <c r="D33" s="652"/>
      <c r="E33" s="653"/>
      <c r="F33" s="653"/>
      <c r="G33" s="160" t="s">
        <v>688</v>
      </c>
      <c r="H33" s="594"/>
      <c r="I33" s="144" t="s">
        <v>405</v>
      </c>
      <c r="J33" s="27" t="s">
        <v>406</v>
      </c>
      <c r="K33" s="364">
        <v>4</v>
      </c>
      <c r="L33" s="318">
        <v>4</v>
      </c>
      <c r="M33" s="318" t="s">
        <v>58</v>
      </c>
      <c r="N33" s="365">
        <v>4</v>
      </c>
      <c r="O33" s="153" t="s">
        <v>58</v>
      </c>
      <c r="P33" s="367">
        <v>4</v>
      </c>
      <c r="Q33" s="367">
        <v>18</v>
      </c>
      <c r="R33" s="236" t="s">
        <v>850</v>
      </c>
      <c r="S33" s="255" t="s">
        <v>58</v>
      </c>
      <c r="T33" s="255" t="s">
        <v>58</v>
      </c>
      <c r="U33" s="366">
        <v>1</v>
      </c>
      <c r="V33" s="366">
        <v>1</v>
      </c>
      <c r="W33" s="320" t="s">
        <v>850</v>
      </c>
      <c r="X33" s="153" t="s">
        <v>58</v>
      </c>
      <c r="Y33" s="153" t="s">
        <v>58</v>
      </c>
      <c r="Z33" s="366">
        <v>1</v>
      </c>
      <c r="AA33" s="366">
        <v>1</v>
      </c>
      <c r="AB33" s="320" t="s">
        <v>850</v>
      </c>
      <c r="AC33" s="153" t="s">
        <v>58</v>
      </c>
      <c r="AD33" s="153" t="s">
        <v>58</v>
      </c>
      <c r="AE33" s="367">
        <v>2</v>
      </c>
      <c r="AF33" s="367">
        <v>2</v>
      </c>
      <c r="AG33" s="320" t="s">
        <v>850</v>
      </c>
      <c r="AH33" s="261" t="s">
        <v>58</v>
      </c>
      <c r="AI33" s="261" t="s">
        <v>58</v>
      </c>
      <c r="AJ33" s="366">
        <v>1</v>
      </c>
      <c r="AK33" s="366">
        <v>8</v>
      </c>
      <c r="AL33" s="368" t="s">
        <v>850</v>
      </c>
      <c r="AM33" s="366" t="s">
        <v>58</v>
      </c>
      <c r="AN33" s="366" t="s">
        <v>58</v>
      </c>
      <c r="AO33" s="366">
        <v>1</v>
      </c>
      <c r="AP33" s="32">
        <v>8</v>
      </c>
      <c r="AQ33" s="245" t="s">
        <v>850</v>
      </c>
      <c r="AR33" s="32" t="s">
        <v>58</v>
      </c>
      <c r="AS33" s="32" t="s">
        <v>58</v>
      </c>
      <c r="AT33" s="500"/>
      <c r="AU33" s="144" t="s">
        <v>365</v>
      </c>
      <c r="AV33" s="144" t="s">
        <v>378</v>
      </c>
      <c r="AW33" s="144" t="s">
        <v>3</v>
      </c>
    </row>
    <row r="34" spans="1:49" s="373" customFormat="1" ht="26.75" customHeight="1" x14ac:dyDescent="0.45">
      <c r="A34" s="369"/>
      <c r="B34" s="323"/>
      <c r="C34" s="323"/>
      <c r="D34" s="323"/>
      <c r="E34" s="325"/>
      <c r="F34" s="325"/>
      <c r="G34" s="325"/>
      <c r="H34" s="370"/>
      <c r="I34" s="326"/>
      <c r="J34" s="371"/>
      <c r="K34" s="328"/>
      <c r="L34" s="328"/>
      <c r="M34" s="328"/>
      <c r="N34" s="328"/>
      <c r="O34" s="325"/>
      <c r="P34" s="325"/>
      <c r="Q34" s="325"/>
      <c r="R34" s="325"/>
      <c r="S34" s="325"/>
      <c r="T34" s="325"/>
      <c r="U34" s="328"/>
      <c r="V34" s="328"/>
      <c r="W34" s="325"/>
      <c r="X34" s="325"/>
      <c r="Y34" s="325"/>
      <c r="Z34" s="328"/>
      <c r="AA34" s="328"/>
      <c r="AB34" s="325"/>
      <c r="AC34" s="325"/>
      <c r="AD34" s="325"/>
      <c r="AE34" s="328"/>
      <c r="AF34" s="328"/>
      <c r="AG34" s="325"/>
      <c r="AH34" s="325"/>
      <c r="AI34" s="325"/>
      <c r="AJ34" s="328"/>
      <c r="AK34" s="328"/>
      <c r="AL34" s="328"/>
      <c r="AM34" s="328"/>
      <c r="AN34" s="328"/>
      <c r="AO34" s="328"/>
      <c r="AP34" s="328"/>
      <c r="AQ34" s="328"/>
      <c r="AR34" s="328"/>
      <c r="AS34" s="328"/>
      <c r="AT34" s="372"/>
      <c r="AU34" s="326"/>
      <c r="AV34" s="326"/>
      <c r="AW34" s="326"/>
    </row>
    <row r="35" spans="1:49" ht="93.4" customHeight="1" x14ac:dyDescent="0.45">
      <c r="A35" s="222" t="s">
        <v>77</v>
      </c>
      <c r="B35" s="223" t="s">
        <v>78</v>
      </c>
      <c r="C35" s="223" t="s">
        <v>53</v>
      </c>
      <c r="D35" s="223" t="s">
        <v>577</v>
      </c>
      <c r="E35" s="308" t="s">
        <v>407</v>
      </c>
      <c r="F35" s="308" t="s">
        <v>80</v>
      </c>
      <c r="G35" s="308" t="s">
        <v>689</v>
      </c>
      <c r="H35" s="306" t="s">
        <v>408</v>
      </c>
      <c r="I35" s="306" t="s">
        <v>482</v>
      </c>
      <c r="J35" s="306" t="s">
        <v>1035</v>
      </c>
      <c r="K35" s="376">
        <v>1</v>
      </c>
      <c r="L35" s="377">
        <v>1</v>
      </c>
      <c r="M35" s="378" t="s">
        <v>58</v>
      </c>
      <c r="N35" s="379">
        <v>1</v>
      </c>
      <c r="O35" s="305" t="s">
        <v>58</v>
      </c>
      <c r="P35" s="380">
        <v>1</v>
      </c>
      <c r="Q35" s="380">
        <v>1</v>
      </c>
      <c r="R35" s="236" t="s">
        <v>850</v>
      </c>
      <c r="S35" s="255" t="s">
        <v>58</v>
      </c>
      <c r="T35" s="255" t="s">
        <v>58</v>
      </c>
      <c r="U35" s="374">
        <v>0.25</v>
      </c>
      <c r="V35" s="374">
        <v>1</v>
      </c>
      <c r="W35" s="347" t="s">
        <v>850</v>
      </c>
      <c r="X35" s="305" t="s">
        <v>58</v>
      </c>
      <c r="Y35" s="305" t="s">
        <v>58</v>
      </c>
      <c r="Z35" s="374">
        <v>0.5</v>
      </c>
      <c r="AA35" s="374">
        <v>0.5</v>
      </c>
      <c r="AB35" s="347" t="s">
        <v>850</v>
      </c>
      <c r="AC35" s="305" t="s">
        <v>58</v>
      </c>
      <c r="AD35" s="305" t="s">
        <v>58</v>
      </c>
      <c r="AE35" s="380">
        <v>0.5</v>
      </c>
      <c r="AF35" s="380">
        <v>1</v>
      </c>
      <c r="AG35" s="347" t="s">
        <v>850</v>
      </c>
      <c r="AH35" s="349" t="s">
        <v>58</v>
      </c>
      <c r="AI35" s="349" t="s">
        <v>58</v>
      </c>
      <c r="AJ35" s="374">
        <v>0.75</v>
      </c>
      <c r="AK35" s="374">
        <v>1</v>
      </c>
      <c r="AL35" s="381" t="s">
        <v>850</v>
      </c>
      <c r="AM35" s="374" t="s">
        <v>58</v>
      </c>
      <c r="AN35" s="374" t="s">
        <v>58</v>
      </c>
      <c r="AO35" s="374">
        <v>1</v>
      </c>
      <c r="AP35" s="50">
        <v>1</v>
      </c>
      <c r="AQ35" s="391" t="s">
        <v>850</v>
      </c>
      <c r="AR35" s="50" t="s">
        <v>58</v>
      </c>
      <c r="AS35" s="50" t="s">
        <v>58</v>
      </c>
      <c r="AT35" s="375" t="s">
        <v>411</v>
      </c>
      <c r="AU35" s="306" t="s">
        <v>59</v>
      </c>
      <c r="AV35" s="124" t="s">
        <v>771</v>
      </c>
      <c r="AW35" s="124" t="s">
        <v>348</v>
      </c>
    </row>
    <row r="36" spans="1:49" s="373" customFormat="1" ht="21.4" customHeight="1" x14ac:dyDescent="0.45">
      <c r="A36" s="351"/>
      <c r="B36" s="352"/>
      <c r="C36" s="352"/>
      <c r="D36" s="352"/>
      <c r="E36" s="325"/>
      <c r="F36" s="325"/>
      <c r="G36" s="325"/>
      <c r="H36" s="326"/>
      <c r="I36" s="326"/>
      <c r="J36" s="326"/>
      <c r="K36" s="384"/>
      <c r="L36" s="384"/>
      <c r="M36" s="328"/>
      <c r="N36" s="384"/>
      <c r="O36" s="325"/>
      <c r="P36" s="325"/>
      <c r="Q36" s="325"/>
      <c r="R36" s="325"/>
      <c r="S36" s="325"/>
      <c r="T36" s="325"/>
      <c r="U36" s="384"/>
      <c r="V36" s="384"/>
      <c r="W36" s="325"/>
      <c r="X36" s="325"/>
      <c r="Y36" s="325"/>
      <c r="Z36" s="384"/>
      <c r="AA36" s="384"/>
      <c r="AB36" s="325"/>
      <c r="AC36" s="325"/>
      <c r="AD36" s="325"/>
      <c r="AE36" s="384"/>
      <c r="AF36" s="384"/>
      <c r="AG36" s="325"/>
      <c r="AH36" s="325"/>
      <c r="AI36" s="325"/>
      <c r="AJ36" s="384"/>
      <c r="AK36" s="384"/>
      <c r="AL36" s="384"/>
      <c r="AM36" s="384"/>
      <c r="AN36" s="384"/>
      <c r="AO36" s="384"/>
      <c r="AP36" s="384"/>
      <c r="AQ36" s="384"/>
      <c r="AR36" s="384"/>
      <c r="AS36" s="384"/>
      <c r="AT36" s="372"/>
      <c r="AU36" s="326"/>
      <c r="AV36" s="326"/>
      <c r="AW36" s="326"/>
    </row>
    <row r="37" spans="1:49" ht="104.65" customHeight="1" x14ac:dyDescent="0.45">
      <c r="A37" s="602" t="s">
        <v>95</v>
      </c>
      <c r="B37" s="602" t="s">
        <v>288</v>
      </c>
      <c r="C37" s="602" t="s">
        <v>53</v>
      </c>
      <c r="D37" s="602" t="s">
        <v>578</v>
      </c>
      <c r="E37" s="356" t="s">
        <v>97</v>
      </c>
      <c r="F37" s="356" t="s">
        <v>289</v>
      </c>
      <c r="G37" s="356" t="s">
        <v>690</v>
      </c>
      <c r="H37" s="382" t="s">
        <v>99</v>
      </c>
      <c r="I37" s="382" t="s">
        <v>412</v>
      </c>
      <c r="J37" s="382" t="s">
        <v>291</v>
      </c>
      <c r="K37" s="69">
        <v>4</v>
      </c>
      <c r="L37" s="70">
        <v>4</v>
      </c>
      <c r="M37" s="321" t="s">
        <v>58</v>
      </c>
      <c r="N37" s="36">
        <v>4</v>
      </c>
      <c r="O37" s="105" t="s">
        <v>58</v>
      </c>
      <c r="P37" s="254">
        <v>4</v>
      </c>
      <c r="Q37" s="254">
        <v>4</v>
      </c>
      <c r="R37" s="236" t="s">
        <v>850</v>
      </c>
      <c r="S37" s="255" t="s">
        <v>58</v>
      </c>
      <c r="T37" s="255" t="s">
        <v>58</v>
      </c>
      <c r="U37" s="105">
        <v>1</v>
      </c>
      <c r="V37" s="105">
        <v>1</v>
      </c>
      <c r="W37" s="240" t="s">
        <v>850</v>
      </c>
      <c r="X37" s="105" t="s">
        <v>58</v>
      </c>
      <c r="Y37" s="105" t="s">
        <v>58</v>
      </c>
      <c r="Z37" s="105">
        <v>1</v>
      </c>
      <c r="AA37" s="105">
        <v>1</v>
      </c>
      <c r="AB37" s="240" t="s">
        <v>850</v>
      </c>
      <c r="AC37" s="105" t="s">
        <v>58</v>
      </c>
      <c r="AD37" s="105" t="s">
        <v>58</v>
      </c>
      <c r="AE37" s="254">
        <v>2</v>
      </c>
      <c r="AF37" s="254">
        <v>2</v>
      </c>
      <c r="AG37" s="240" t="s">
        <v>850</v>
      </c>
      <c r="AH37" s="254" t="s">
        <v>58</v>
      </c>
      <c r="AI37" s="254" t="s">
        <v>58</v>
      </c>
      <c r="AJ37" s="105">
        <v>1</v>
      </c>
      <c r="AK37" s="305">
        <v>1</v>
      </c>
      <c r="AL37" s="383" t="s">
        <v>850</v>
      </c>
      <c r="AM37" s="316" t="s">
        <v>58</v>
      </c>
      <c r="AN37" s="316" t="s">
        <v>58</v>
      </c>
      <c r="AO37" s="305">
        <v>1</v>
      </c>
      <c r="AP37" s="110">
        <v>1</v>
      </c>
      <c r="AQ37" s="236" t="s">
        <v>850</v>
      </c>
      <c r="AR37" s="110" t="s">
        <v>58</v>
      </c>
      <c r="AS37" s="110" t="s">
        <v>58</v>
      </c>
      <c r="AT37" s="124" t="s">
        <v>58</v>
      </c>
      <c r="AU37" s="106" t="s">
        <v>59</v>
      </c>
      <c r="AV37" s="106" t="s">
        <v>292</v>
      </c>
      <c r="AW37" s="106" t="s">
        <v>348</v>
      </c>
    </row>
    <row r="38" spans="1:49" ht="86.55" customHeight="1" x14ac:dyDescent="0.45">
      <c r="A38" s="603"/>
      <c r="B38" s="603"/>
      <c r="C38" s="603"/>
      <c r="D38" s="603"/>
      <c r="E38" s="110" t="s">
        <v>131</v>
      </c>
      <c r="F38" s="110" t="s">
        <v>98</v>
      </c>
      <c r="G38" s="110" t="s">
        <v>696</v>
      </c>
      <c r="H38" s="112" t="s">
        <v>132</v>
      </c>
      <c r="I38" s="111" t="s">
        <v>308</v>
      </c>
      <c r="J38" s="111" t="s">
        <v>413</v>
      </c>
      <c r="K38" s="37">
        <v>4</v>
      </c>
      <c r="L38" s="25">
        <v>4</v>
      </c>
      <c r="M38" s="147" t="s">
        <v>58</v>
      </c>
      <c r="N38" s="28">
        <v>4</v>
      </c>
      <c r="O38" s="110" t="s">
        <v>58</v>
      </c>
      <c r="P38" s="255">
        <v>4</v>
      </c>
      <c r="Q38" s="255">
        <v>4</v>
      </c>
      <c r="R38" s="236" t="s">
        <v>850</v>
      </c>
      <c r="S38" s="255" t="s">
        <v>58</v>
      </c>
      <c r="T38" s="255" t="s">
        <v>58</v>
      </c>
      <c r="U38" s="110">
        <v>1</v>
      </c>
      <c r="V38" s="110">
        <v>1</v>
      </c>
      <c r="W38" s="236" t="s">
        <v>850</v>
      </c>
      <c r="X38" s="110" t="s">
        <v>58</v>
      </c>
      <c r="Y38" s="110" t="s">
        <v>58</v>
      </c>
      <c r="Z38" s="110">
        <v>1</v>
      </c>
      <c r="AA38" s="110">
        <v>1</v>
      </c>
      <c r="AB38" s="236" t="s">
        <v>850</v>
      </c>
      <c r="AC38" s="110" t="s">
        <v>58</v>
      </c>
      <c r="AD38" s="110" t="s">
        <v>58</v>
      </c>
      <c r="AE38" s="255">
        <v>2</v>
      </c>
      <c r="AF38" s="255">
        <v>2</v>
      </c>
      <c r="AG38" s="236" t="s">
        <v>850</v>
      </c>
      <c r="AH38" s="255" t="s">
        <v>58</v>
      </c>
      <c r="AI38" s="255" t="s">
        <v>58</v>
      </c>
      <c r="AJ38" s="110">
        <v>1</v>
      </c>
      <c r="AK38" s="110">
        <v>1</v>
      </c>
      <c r="AL38" s="301" t="s">
        <v>850</v>
      </c>
      <c r="AM38" s="34" t="s">
        <v>58</v>
      </c>
      <c r="AN38" s="34" t="s">
        <v>58</v>
      </c>
      <c r="AO38" s="110">
        <v>1</v>
      </c>
      <c r="AP38" s="110">
        <v>1</v>
      </c>
      <c r="AQ38" s="236" t="s">
        <v>850</v>
      </c>
      <c r="AR38" s="110" t="s">
        <v>58</v>
      </c>
      <c r="AS38" s="110" t="s">
        <v>58</v>
      </c>
      <c r="AT38" s="111" t="s">
        <v>58</v>
      </c>
      <c r="AU38" s="111" t="s">
        <v>59</v>
      </c>
      <c r="AV38" s="111" t="s">
        <v>414</v>
      </c>
      <c r="AW38" s="111" t="s">
        <v>348</v>
      </c>
    </row>
    <row r="39" spans="1:49" ht="86.55" customHeight="1" x14ac:dyDescent="0.45">
      <c r="A39" s="604"/>
      <c r="B39" s="604"/>
      <c r="C39" s="604"/>
      <c r="D39" s="604"/>
      <c r="E39" s="153" t="s">
        <v>177</v>
      </c>
      <c r="F39" s="153" t="s">
        <v>289</v>
      </c>
      <c r="G39" s="153" t="s">
        <v>697</v>
      </c>
      <c r="H39" s="144" t="s">
        <v>178</v>
      </c>
      <c r="I39" s="144" t="s">
        <v>415</v>
      </c>
      <c r="J39" s="144" t="s">
        <v>923</v>
      </c>
      <c r="K39" s="38">
        <v>12</v>
      </c>
      <c r="L39" s="39">
        <v>4</v>
      </c>
      <c r="M39" s="318" t="s">
        <v>58</v>
      </c>
      <c r="N39" s="29">
        <v>12</v>
      </c>
      <c r="O39" s="312" t="s">
        <v>928</v>
      </c>
      <c r="P39" s="261">
        <v>12</v>
      </c>
      <c r="Q39" s="261">
        <v>12</v>
      </c>
      <c r="R39" s="236" t="s">
        <v>850</v>
      </c>
      <c r="S39" s="255" t="s">
        <v>58</v>
      </c>
      <c r="T39" s="255" t="s">
        <v>58</v>
      </c>
      <c r="U39" s="153">
        <v>3</v>
      </c>
      <c r="V39" s="153">
        <v>3</v>
      </c>
      <c r="W39" s="320" t="s">
        <v>850</v>
      </c>
      <c r="X39" s="153" t="s">
        <v>58</v>
      </c>
      <c r="Y39" s="153" t="s">
        <v>58</v>
      </c>
      <c r="Z39" s="153">
        <v>3</v>
      </c>
      <c r="AA39" s="153">
        <v>3</v>
      </c>
      <c r="AB39" s="320" t="s">
        <v>850</v>
      </c>
      <c r="AC39" s="153" t="s">
        <v>58</v>
      </c>
      <c r="AD39" s="153" t="s">
        <v>58</v>
      </c>
      <c r="AE39" s="261">
        <v>6</v>
      </c>
      <c r="AF39" s="261">
        <v>6</v>
      </c>
      <c r="AG39" s="320" t="s">
        <v>850</v>
      </c>
      <c r="AH39" s="261" t="s">
        <v>58</v>
      </c>
      <c r="AI39" s="261" t="s">
        <v>58</v>
      </c>
      <c r="AJ39" s="153">
        <v>3</v>
      </c>
      <c r="AK39" s="153">
        <v>3</v>
      </c>
      <c r="AL39" s="385" t="s">
        <v>850</v>
      </c>
      <c r="AM39" s="314" t="s">
        <v>58</v>
      </c>
      <c r="AN39" s="314" t="s">
        <v>58</v>
      </c>
      <c r="AO39" s="153">
        <v>3</v>
      </c>
      <c r="AP39" s="110">
        <v>3</v>
      </c>
      <c r="AQ39" s="236" t="s">
        <v>850</v>
      </c>
      <c r="AR39" s="110" t="s">
        <v>58</v>
      </c>
      <c r="AS39" s="110" t="s">
        <v>58</v>
      </c>
      <c r="AT39" s="144" t="s">
        <v>58</v>
      </c>
      <c r="AU39" s="144" t="s">
        <v>59</v>
      </c>
      <c r="AV39" s="144" t="s">
        <v>181</v>
      </c>
      <c r="AW39" s="144" t="s">
        <v>348</v>
      </c>
    </row>
    <row r="40" spans="1:49" s="373" customFormat="1" ht="25.5" customHeight="1" x14ac:dyDescent="0.45">
      <c r="A40" s="351"/>
      <c r="B40" s="352"/>
      <c r="C40" s="352"/>
      <c r="D40" s="352"/>
      <c r="E40" s="325"/>
      <c r="F40" s="325"/>
      <c r="G40" s="325"/>
      <c r="H40" s="326"/>
      <c r="I40" s="326"/>
      <c r="J40" s="326"/>
      <c r="K40" s="325"/>
      <c r="L40" s="325"/>
      <c r="M40" s="328"/>
      <c r="N40" s="325"/>
      <c r="O40" s="328"/>
      <c r="P40" s="328"/>
      <c r="Q40" s="328"/>
      <c r="R40" s="328"/>
      <c r="S40" s="328"/>
      <c r="T40" s="328"/>
      <c r="U40" s="325"/>
      <c r="V40" s="325"/>
      <c r="W40" s="325"/>
      <c r="X40" s="325"/>
      <c r="Y40" s="325"/>
      <c r="Z40" s="325"/>
      <c r="AA40" s="325"/>
      <c r="AB40" s="325"/>
      <c r="AC40" s="325"/>
      <c r="AD40" s="325"/>
      <c r="AE40" s="325"/>
      <c r="AF40" s="325"/>
      <c r="AG40" s="325"/>
      <c r="AH40" s="325"/>
      <c r="AI40" s="325"/>
      <c r="AJ40" s="325"/>
      <c r="AK40" s="325"/>
      <c r="AL40" s="329"/>
      <c r="AM40" s="329"/>
      <c r="AN40" s="329"/>
      <c r="AO40" s="325"/>
      <c r="AP40" s="325"/>
      <c r="AQ40" s="325"/>
      <c r="AR40" s="325"/>
      <c r="AS40" s="325"/>
      <c r="AT40" s="326"/>
      <c r="AU40" s="326"/>
      <c r="AV40" s="326"/>
      <c r="AW40" s="326"/>
    </row>
    <row r="41" spans="1:49" ht="73.900000000000006" customHeight="1" x14ac:dyDescent="0.45">
      <c r="A41" s="517" t="s">
        <v>182</v>
      </c>
      <c r="B41" s="517" t="s">
        <v>183</v>
      </c>
      <c r="C41" s="517" t="s">
        <v>184</v>
      </c>
      <c r="D41" s="564" t="s">
        <v>579</v>
      </c>
      <c r="E41" s="481" t="s">
        <v>416</v>
      </c>
      <c r="F41" s="481" t="s">
        <v>186</v>
      </c>
      <c r="G41" s="105" t="s">
        <v>698</v>
      </c>
      <c r="H41" s="469" t="s">
        <v>417</v>
      </c>
      <c r="I41" s="469" t="s">
        <v>418</v>
      </c>
      <c r="J41" s="363" t="s">
        <v>419</v>
      </c>
      <c r="K41" s="135">
        <v>45107</v>
      </c>
      <c r="L41" s="136">
        <v>45107</v>
      </c>
      <c r="M41" s="321" t="s">
        <v>58</v>
      </c>
      <c r="N41" s="386">
        <v>45473</v>
      </c>
      <c r="O41" s="105" t="s">
        <v>58</v>
      </c>
      <c r="P41" s="387">
        <v>45473</v>
      </c>
      <c r="Q41" s="267">
        <v>45470</v>
      </c>
      <c r="R41" s="236" t="s">
        <v>850</v>
      </c>
      <c r="S41" s="255" t="s">
        <v>58</v>
      </c>
      <c r="T41" s="255" t="s">
        <v>58</v>
      </c>
      <c r="U41" s="316" t="s">
        <v>58</v>
      </c>
      <c r="V41" s="89" t="s">
        <v>58</v>
      </c>
      <c r="W41" s="237" t="s">
        <v>842</v>
      </c>
      <c r="X41" s="89" t="s">
        <v>58</v>
      </c>
      <c r="Y41" s="89" t="s">
        <v>58</v>
      </c>
      <c r="Z41" s="316" t="s">
        <v>58</v>
      </c>
      <c r="AA41" s="89" t="s">
        <v>58</v>
      </c>
      <c r="AB41" s="237" t="s">
        <v>842</v>
      </c>
      <c r="AC41" s="89" t="s">
        <v>58</v>
      </c>
      <c r="AD41" s="89" t="s">
        <v>58</v>
      </c>
      <c r="AE41" s="387" t="s">
        <v>58</v>
      </c>
      <c r="AF41" s="254" t="s">
        <v>58</v>
      </c>
      <c r="AG41" s="237" t="s">
        <v>842</v>
      </c>
      <c r="AH41" s="254" t="s">
        <v>58</v>
      </c>
      <c r="AI41" s="254" t="s">
        <v>58</v>
      </c>
      <c r="AJ41" s="316" t="s">
        <v>58</v>
      </c>
      <c r="AK41" s="316" t="s">
        <v>58</v>
      </c>
      <c r="AL41" s="330" t="s">
        <v>955</v>
      </c>
      <c r="AM41" s="316" t="s">
        <v>58</v>
      </c>
      <c r="AN41" s="316" t="s">
        <v>58</v>
      </c>
      <c r="AO41" s="316">
        <v>45473</v>
      </c>
      <c r="AP41" s="34">
        <v>45470</v>
      </c>
      <c r="AQ41" s="236" t="s">
        <v>850</v>
      </c>
      <c r="AR41" s="197" t="s">
        <v>1131</v>
      </c>
      <c r="AS41" s="34" t="s">
        <v>58</v>
      </c>
      <c r="AT41" s="649" t="s">
        <v>420</v>
      </c>
      <c r="AU41" s="102" t="s">
        <v>421</v>
      </c>
      <c r="AV41" s="102" t="s">
        <v>422</v>
      </c>
      <c r="AW41" s="106" t="s">
        <v>3</v>
      </c>
    </row>
    <row r="42" spans="1:49" ht="73.900000000000006" customHeight="1" x14ac:dyDescent="0.45">
      <c r="A42" s="517"/>
      <c r="B42" s="517"/>
      <c r="C42" s="517"/>
      <c r="D42" s="608"/>
      <c r="E42" s="482"/>
      <c r="F42" s="483"/>
      <c r="G42" s="110" t="s">
        <v>699</v>
      </c>
      <c r="H42" s="469"/>
      <c r="I42" s="469"/>
      <c r="J42" s="23" t="s">
        <v>423</v>
      </c>
      <c r="K42" s="43" t="s">
        <v>424</v>
      </c>
      <c r="L42" s="55" t="s">
        <v>808</v>
      </c>
      <c r="M42" s="147" t="s">
        <v>809</v>
      </c>
      <c r="N42" s="33" t="s">
        <v>569</v>
      </c>
      <c r="O42" s="110" t="s">
        <v>58</v>
      </c>
      <c r="P42" s="267" t="s">
        <v>569</v>
      </c>
      <c r="Q42" s="267" t="s">
        <v>1161</v>
      </c>
      <c r="R42" s="236" t="s">
        <v>850</v>
      </c>
      <c r="S42" s="255" t="s">
        <v>58</v>
      </c>
      <c r="T42" s="255" t="s">
        <v>58</v>
      </c>
      <c r="U42" s="34">
        <v>45199</v>
      </c>
      <c r="V42" s="34">
        <v>45197</v>
      </c>
      <c r="W42" s="236" t="s">
        <v>850</v>
      </c>
      <c r="X42" s="110" t="s">
        <v>58</v>
      </c>
      <c r="Y42" s="110" t="s">
        <v>58</v>
      </c>
      <c r="Z42" s="34" t="s">
        <v>58</v>
      </c>
      <c r="AA42" s="154" t="s">
        <v>58</v>
      </c>
      <c r="AB42" s="239" t="s">
        <v>842</v>
      </c>
      <c r="AC42" s="110" t="s">
        <v>58</v>
      </c>
      <c r="AD42" s="110" t="s">
        <v>58</v>
      </c>
      <c r="AE42" s="267">
        <v>45199</v>
      </c>
      <c r="AF42" s="267">
        <v>45197</v>
      </c>
      <c r="AG42" s="236" t="s">
        <v>850</v>
      </c>
      <c r="AH42" s="255" t="s">
        <v>58</v>
      </c>
      <c r="AI42" s="255" t="s">
        <v>58</v>
      </c>
      <c r="AJ42" s="34">
        <v>45382</v>
      </c>
      <c r="AK42" s="34">
        <v>45350</v>
      </c>
      <c r="AL42" s="301" t="s">
        <v>850</v>
      </c>
      <c r="AM42" s="34" t="s">
        <v>58</v>
      </c>
      <c r="AN42" s="34" t="s">
        <v>58</v>
      </c>
      <c r="AO42" s="34" t="s">
        <v>58</v>
      </c>
      <c r="AP42" s="34" t="s">
        <v>58</v>
      </c>
      <c r="AQ42" s="281" t="s">
        <v>955</v>
      </c>
      <c r="AR42" s="34" t="s">
        <v>58</v>
      </c>
      <c r="AS42" s="34" t="s">
        <v>58</v>
      </c>
      <c r="AT42" s="649"/>
      <c r="AU42" s="51" t="s">
        <v>59</v>
      </c>
      <c r="AV42" s="51" t="s">
        <v>425</v>
      </c>
      <c r="AW42" s="111" t="s">
        <v>3</v>
      </c>
    </row>
    <row r="43" spans="1:49" ht="73.900000000000006" customHeight="1" x14ac:dyDescent="0.45">
      <c r="A43" s="517"/>
      <c r="B43" s="517"/>
      <c r="C43" s="517"/>
      <c r="D43" s="541"/>
      <c r="E43" s="483"/>
      <c r="F43" s="110" t="s">
        <v>186</v>
      </c>
      <c r="G43" s="110" t="s">
        <v>700</v>
      </c>
      <c r="H43" s="469"/>
      <c r="I43" s="111" t="s">
        <v>426</v>
      </c>
      <c r="J43" s="23" t="s">
        <v>427</v>
      </c>
      <c r="K43" s="37">
        <v>4</v>
      </c>
      <c r="L43" s="25">
        <v>4</v>
      </c>
      <c r="M43" s="147" t="s">
        <v>58</v>
      </c>
      <c r="N43" s="31">
        <v>4</v>
      </c>
      <c r="O43" s="110" t="s">
        <v>58</v>
      </c>
      <c r="P43" s="266">
        <v>4</v>
      </c>
      <c r="Q43" s="255">
        <v>4</v>
      </c>
      <c r="R43" s="236" t="s">
        <v>850</v>
      </c>
      <c r="S43" s="255" t="s">
        <v>58</v>
      </c>
      <c r="T43" s="255" t="s">
        <v>58</v>
      </c>
      <c r="U43" s="32">
        <v>1</v>
      </c>
      <c r="V43" s="32">
        <v>1</v>
      </c>
      <c r="W43" s="236" t="s">
        <v>850</v>
      </c>
      <c r="X43" s="110" t="s">
        <v>58</v>
      </c>
      <c r="Y43" s="110" t="s">
        <v>58</v>
      </c>
      <c r="Z43" s="32">
        <v>1</v>
      </c>
      <c r="AA43" s="32">
        <v>1</v>
      </c>
      <c r="AB43" s="236" t="s">
        <v>850</v>
      </c>
      <c r="AC43" s="110" t="s">
        <v>58</v>
      </c>
      <c r="AD43" s="110" t="s">
        <v>58</v>
      </c>
      <c r="AE43" s="266">
        <v>2</v>
      </c>
      <c r="AF43" s="266">
        <v>2</v>
      </c>
      <c r="AG43" s="236" t="s">
        <v>850</v>
      </c>
      <c r="AH43" s="255" t="s">
        <v>58</v>
      </c>
      <c r="AI43" s="255" t="s">
        <v>58</v>
      </c>
      <c r="AJ43" s="32">
        <v>1</v>
      </c>
      <c r="AK43" s="32">
        <v>1</v>
      </c>
      <c r="AL43" s="301" t="s">
        <v>850</v>
      </c>
      <c r="AM43" s="34" t="s">
        <v>58</v>
      </c>
      <c r="AN43" s="34" t="s">
        <v>58</v>
      </c>
      <c r="AO43" s="32">
        <v>1</v>
      </c>
      <c r="AP43" s="32">
        <v>1</v>
      </c>
      <c r="AQ43" s="245" t="s">
        <v>850</v>
      </c>
      <c r="AR43" s="32" t="s">
        <v>58</v>
      </c>
      <c r="AS43" s="32" t="s">
        <v>58</v>
      </c>
      <c r="AT43" s="649"/>
      <c r="AU43" s="51" t="s">
        <v>59</v>
      </c>
      <c r="AV43" s="51" t="s">
        <v>396</v>
      </c>
      <c r="AW43" s="111" t="s">
        <v>3</v>
      </c>
    </row>
  </sheetData>
  <mergeCells count="99">
    <mergeCell ref="P4:Q4"/>
    <mergeCell ref="R4:R5"/>
    <mergeCell ref="S4:S5"/>
    <mergeCell ref="T4:T5"/>
    <mergeCell ref="AO4:AP4"/>
    <mergeCell ref="AL4:AL5"/>
    <mergeCell ref="AM4:AM5"/>
    <mergeCell ref="AN4:AN5"/>
    <mergeCell ref="AQ4:AQ5"/>
    <mergeCell ref="AR4:AR5"/>
    <mergeCell ref="AS4:AS5"/>
    <mergeCell ref="A1:AW1"/>
    <mergeCell ref="A3:AW3"/>
    <mergeCell ref="A4:D5"/>
    <mergeCell ref="E4:F4"/>
    <mergeCell ref="G4:G5"/>
    <mergeCell ref="H4:H5"/>
    <mergeCell ref="I4:I5"/>
    <mergeCell ref="J4:J5"/>
    <mergeCell ref="K4:K5"/>
    <mergeCell ref="O4:O5"/>
    <mergeCell ref="AW4:AW5"/>
    <mergeCell ref="L5:M5"/>
    <mergeCell ref="AJ4:AK4"/>
    <mergeCell ref="A6:AW6"/>
    <mergeCell ref="AC4:AC5"/>
    <mergeCell ref="AD4:AD5"/>
    <mergeCell ref="AE4:AF4"/>
    <mergeCell ref="AG4:AG5"/>
    <mergeCell ref="AH4:AH5"/>
    <mergeCell ref="AI4:AI5"/>
    <mergeCell ref="U4:V4"/>
    <mergeCell ref="W4:W5"/>
    <mergeCell ref="X4:X5"/>
    <mergeCell ref="Y4:Y5"/>
    <mergeCell ref="Z4:AA4"/>
    <mergeCell ref="AB4:AB5"/>
    <mergeCell ref="AT4:AT5"/>
    <mergeCell ref="AU4:AU5"/>
    <mergeCell ref="AV4:AV5"/>
    <mergeCell ref="A7:A14"/>
    <mergeCell ref="B7:B14"/>
    <mergeCell ref="C7:C14"/>
    <mergeCell ref="D7:D14"/>
    <mergeCell ref="E7:E12"/>
    <mergeCell ref="H7:H12"/>
    <mergeCell ref="AT7:AT12"/>
    <mergeCell ref="I10:I12"/>
    <mergeCell ref="E13:E14"/>
    <mergeCell ref="F13:F14"/>
    <mergeCell ref="H13:H14"/>
    <mergeCell ref="F7:F12"/>
    <mergeCell ref="AT21:AT22"/>
    <mergeCell ref="E24:E25"/>
    <mergeCell ref="F24:F25"/>
    <mergeCell ref="H24:H25"/>
    <mergeCell ref="AT24:AT25"/>
    <mergeCell ref="A16:A18"/>
    <mergeCell ref="B16:B18"/>
    <mergeCell ref="C16:C18"/>
    <mergeCell ref="D16:D18"/>
    <mergeCell ref="E16:E18"/>
    <mergeCell ref="C20:C33"/>
    <mergeCell ref="D20:D33"/>
    <mergeCell ref="E21:E22"/>
    <mergeCell ref="F21:F22"/>
    <mergeCell ref="H21:H22"/>
    <mergeCell ref="E32:E33"/>
    <mergeCell ref="F32:F33"/>
    <mergeCell ref="H32:H33"/>
    <mergeCell ref="AT32:AT33"/>
    <mergeCell ref="A2:AW2"/>
    <mergeCell ref="E26:E28"/>
    <mergeCell ref="F26:F28"/>
    <mergeCell ref="H26:H28"/>
    <mergeCell ref="AT26:AT28"/>
    <mergeCell ref="E30:E31"/>
    <mergeCell ref="F30:F31"/>
    <mergeCell ref="H30:H31"/>
    <mergeCell ref="AT30:AT31"/>
    <mergeCell ref="F16:F18"/>
    <mergeCell ref="H16:H18"/>
    <mergeCell ref="AT16:AT18"/>
    <mergeCell ref="I17:I18"/>
    <mergeCell ref="A20:A33"/>
    <mergeCell ref="B20:B33"/>
    <mergeCell ref="F41:F42"/>
    <mergeCell ref="H41:H43"/>
    <mergeCell ref="I41:I42"/>
    <mergeCell ref="AT41:AT43"/>
    <mergeCell ref="A37:A39"/>
    <mergeCell ref="B37:B39"/>
    <mergeCell ref="C37:C39"/>
    <mergeCell ref="D37:D39"/>
    <mergeCell ref="A41:A43"/>
    <mergeCell ref="B41:B43"/>
    <mergeCell ref="C41:C43"/>
    <mergeCell ref="D41:D43"/>
    <mergeCell ref="E41:E43"/>
  </mergeCells>
  <pageMargins left="0.7" right="0.7" top="0.75" bottom="0.75" header="0.3" footer="0.3"/>
  <pageSetup paperSize="8" scale="42"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AW43"/>
  <sheetViews>
    <sheetView view="pageBreakPreview" zoomScale="50" zoomScaleNormal="70" zoomScaleSheetLayoutView="50" workbookViewId="0">
      <selection activeCell="A3" sqref="A3:AW3"/>
    </sheetView>
  </sheetViews>
  <sheetFormatPr defaultRowHeight="14.25" x14ac:dyDescent="0.45"/>
  <cols>
    <col min="1" max="4" width="7.73046875" customWidth="1"/>
    <col min="5" max="6" width="13" customWidth="1"/>
    <col min="7" max="7" width="15.265625" customWidth="1"/>
    <col min="8" max="10" width="25.796875" customWidth="1"/>
    <col min="11" max="14" width="16.53125" customWidth="1"/>
    <col min="15" max="15" width="16.53125" style="298" customWidth="1"/>
    <col min="16" max="16" width="16.53125" style="298" hidden="1" customWidth="1"/>
    <col min="17" max="17" width="23.33203125" style="298" hidden="1" customWidth="1"/>
    <col min="18" max="20" width="16.53125" style="298" hidden="1" customWidth="1"/>
    <col min="21" max="25" width="21.73046875" customWidth="1"/>
    <col min="26" max="35" width="22.06640625" customWidth="1"/>
    <col min="36" max="36" width="22.33203125" customWidth="1"/>
    <col min="37" max="40" width="22.33203125" hidden="1" customWidth="1"/>
    <col min="41" max="41" width="21" customWidth="1"/>
    <col min="42" max="45" width="21" hidden="1" customWidth="1"/>
    <col min="46" max="47" width="13" customWidth="1"/>
    <col min="48" max="48" width="27.59765625" customWidth="1"/>
    <col min="49" max="49" width="13" customWidth="1"/>
  </cols>
  <sheetData>
    <row r="1" spans="1:49" ht="37.9"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row>
    <row r="2" spans="1:49" ht="37.9" customHeight="1" x14ac:dyDescent="0.45">
      <c r="A2" s="449" t="s">
        <v>195</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row>
    <row r="3" spans="1:49" ht="37.9" customHeight="1" x14ac:dyDescent="0.45">
      <c r="A3" s="449" t="s">
        <v>1221</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row>
    <row r="4" spans="1:49" ht="38.25" customHeight="1" x14ac:dyDescent="0.45">
      <c r="A4" s="544" t="s">
        <v>573</v>
      </c>
      <c r="B4" s="545"/>
      <c r="C4" s="545"/>
      <c r="D4" s="546"/>
      <c r="E4" s="457" t="s">
        <v>767</v>
      </c>
      <c r="F4" s="458"/>
      <c r="G4" s="459" t="s">
        <v>587</v>
      </c>
      <c r="H4" s="461" t="s">
        <v>584</v>
      </c>
      <c r="I4" s="461" t="s">
        <v>585</v>
      </c>
      <c r="J4" s="462" t="s">
        <v>586</v>
      </c>
      <c r="K4" s="459" t="s">
        <v>16</v>
      </c>
      <c r="L4" s="104" t="s">
        <v>17</v>
      </c>
      <c r="M4" s="114" t="s">
        <v>742</v>
      </c>
      <c r="N4" s="184"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954</v>
      </c>
      <c r="AN4" s="459" t="s">
        <v>839</v>
      </c>
      <c r="AO4" s="467" t="s">
        <v>22</v>
      </c>
      <c r="AP4" s="468"/>
      <c r="AQ4" s="459" t="s">
        <v>953</v>
      </c>
      <c r="AR4" s="459" t="s">
        <v>954</v>
      </c>
      <c r="AS4" s="459" t="s">
        <v>839</v>
      </c>
      <c r="AT4" s="461" t="s">
        <v>23</v>
      </c>
      <c r="AU4" s="461" t="s">
        <v>24</v>
      </c>
      <c r="AV4" s="461" t="s">
        <v>197</v>
      </c>
      <c r="AW4" s="461" t="s">
        <v>26</v>
      </c>
    </row>
    <row r="5" spans="1:49" ht="37.9" customHeight="1" x14ac:dyDescent="0.45">
      <c r="A5" s="547"/>
      <c r="B5" s="548"/>
      <c r="C5" s="548"/>
      <c r="D5" s="549"/>
      <c r="E5" s="151" t="s">
        <v>27</v>
      </c>
      <c r="F5" s="151" t="s">
        <v>28</v>
      </c>
      <c r="G5" s="460"/>
      <c r="H5" s="461"/>
      <c r="I5" s="461"/>
      <c r="J5" s="462"/>
      <c r="K5" s="472"/>
      <c r="L5" s="465" t="s">
        <v>29</v>
      </c>
      <c r="M5" s="466"/>
      <c r="N5" s="151" t="s">
        <v>30</v>
      </c>
      <c r="O5" s="472"/>
      <c r="P5" s="251" t="s">
        <v>31</v>
      </c>
      <c r="Q5" s="251" t="s">
        <v>840</v>
      </c>
      <c r="R5" s="654"/>
      <c r="S5" s="654"/>
      <c r="T5" s="654"/>
      <c r="U5" s="151" t="s">
        <v>31</v>
      </c>
      <c r="V5" s="151" t="s">
        <v>840</v>
      </c>
      <c r="W5" s="460"/>
      <c r="X5" s="460"/>
      <c r="Y5" s="460"/>
      <c r="Z5" s="151" t="s">
        <v>31</v>
      </c>
      <c r="AA5" s="151" t="s">
        <v>840</v>
      </c>
      <c r="AB5" s="460"/>
      <c r="AC5" s="460"/>
      <c r="AD5" s="460"/>
      <c r="AE5" s="263" t="s">
        <v>31</v>
      </c>
      <c r="AF5" s="263" t="s">
        <v>840</v>
      </c>
      <c r="AG5" s="476"/>
      <c r="AH5" s="476"/>
      <c r="AI5" s="476"/>
      <c r="AJ5" s="104" t="s">
        <v>31</v>
      </c>
      <c r="AK5" s="104" t="s">
        <v>840</v>
      </c>
      <c r="AL5" s="460"/>
      <c r="AM5" s="460"/>
      <c r="AN5" s="460"/>
      <c r="AO5" s="151" t="s">
        <v>31</v>
      </c>
      <c r="AP5" s="104" t="s">
        <v>840</v>
      </c>
      <c r="AQ5" s="460"/>
      <c r="AR5" s="460"/>
      <c r="AS5" s="460"/>
      <c r="AT5" s="459"/>
      <c r="AU5" s="459"/>
      <c r="AV5" s="459"/>
      <c r="AW5" s="459"/>
    </row>
    <row r="6" spans="1:49" ht="61.9" customHeight="1" x14ac:dyDescent="0.45">
      <c r="A6" s="550" t="s">
        <v>51</v>
      </c>
      <c r="B6" s="550" t="s">
        <v>52</v>
      </c>
      <c r="C6" s="550" t="s">
        <v>53</v>
      </c>
      <c r="D6" s="551" t="s">
        <v>574</v>
      </c>
      <c r="E6" s="160" t="s">
        <v>54</v>
      </c>
      <c r="F6" s="153" t="s">
        <v>36</v>
      </c>
      <c r="G6" s="160" t="s">
        <v>607</v>
      </c>
      <c r="H6" s="225" t="s">
        <v>198</v>
      </c>
      <c r="I6" s="106" t="s">
        <v>199</v>
      </c>
      <c r="J6" s="106" t="s">
        <v>200</v>
      </c>
      <c r="K6" s="137">
        <v>4</v>
      </c>
      <c r="L6" s="203">
        <v>4</v>
      </c>
      <c r="M6" s="136" t="s">
        <v>58</v>
      </c>
      <c r="N6" s="77">
        <v>4</v>
      </c>
      <c r="O6" s="50" t="s">
        <v>58</v>
      </c>
      <c r="P6" s="399">
        <v>4</v>
      </c>
      <c r="Q6" s="399">
        <v>4</v>
      </c>
      <c r="R6" s="240" t="s">
        <v>850</v>
      </c>
      <c r="S6" s="254" t="s">
        <v>58</v>
      </c>
      <c r="T6" s="254" t="s">
        <v>58</v>
      </c>
      <c r="U6" s="105">
        <v>1</v>
      </c>
      <c r="V6" s="105">
        <v>1</v>
      </c>
      <c r="W6" s="240" t="s">
        <v>850</v>
      </c>
      <c r="X6" s="89" t="s">
        <v>58</v>
      </c>
      <c r="Y6" s="89" t="s">
        <v>58</v>
      </c>
      <c r="Z6" s="105">
        <v>1</v>
      </c>
      <c r="AA6" s="105">
        <v>1</v>
      </c>
      <c r="AB6" s="240" t="s">
        <v>850</v>
      </c>
      <c r="AC6" s="110" t="s">
        <v>58</v>
      </c>
      <c r="AD6" s="110" t="s">
        <v>58</v>
      </c>
      <c r="AE6" s="254">
        <v>2</v>
      </c>
      <c r="AF6" s="254">
        <v>2</v>
      </c>
      <c r="AG6" s="240" t="s">
        <v>850</v>
      </c>
      <c r="AH6" s="255" t="s">
        <v>58</v>
      </c>
      <c r="AI6" s="255" t="s">
        <v>58</v>
      </c>
      <c r="AJ6" s="105">
        <v>1</v>
      </c>
      <c r="AK6" s="105">
        <v>1</v>
      </c>
      <c r="AL6" s="240" t="s">
        <v>850</v>
      </c>
      <c r="AM6" s="34" t="s">
        <v>58</v>
      </c>
      <c r="AN6" s="34" t="s">
        <v>58</v>
      </c>
      <c r="AO6" s="105">
        <v>1</v>
      </c>
      <c r="AP6" s="105">
        <v>1</v>
      </c>
      <c r="AQ6" s="240" t="s">
        <v>850</v>
      </c>
      <c r="AR6" s="34" t="s">
        <v>58</v>
      </c>
      <c r="AS6" s="34" t="s">
        <v>58</v>
      </c>
      <c r="AT6" s="63" t="s">
        <v>58</v>
      </c>
      <c r="AU6" s="106" t="s">
        <v>59</v>
      </c>
      <c r="AV6" s="106" t="s">
        <v>201</v>
      </c>
      <c r="AW6" s="106" t="s">
        <v>202</v>
      </c>
    </row>
    <row r="7" spans="1:49" ht="61.9" customHeight="1" x14ac:dyDescent="0.45">
      <c r="A7" s="550"/>
      <c r="B7" s="550"/>
      <c r="C7" s="550"/>
      <c r="D7" s="552"/>
      <c r="E7" s="481" t="s">
        <v>203</v>
      </c>
      <c r="F7" s="481" t="s">
        <v>36</v>
      </c>
      <c r="G7" s="110" t="s">
        <v>609</v>
      </c>
      <c r="H7" s="484" t="s">
        <v>204</v>
      </c>
      <c r="I7" s="111" t="s">
        <v>205</v>
      </c>
      <c r="J7" s="111" t="s">
        <v>206</v>
      </c>
      <c r="K7" s="138">
        <v>12</v>
      </c>
      <c r="L7" s="82">
        <v>12</v>
      </c>
      <c r="M7" s="136" t="s">
        <v>58</v>
      </c>
      <c r="N7" s="78">
        <v>12</v>
      </c>
      <c r="O7" s="50" t="s">
        <v>58</v>
      </c>
      <c r="P7" s="399">
        <v>12</v>
      </c>
      <c r="Q7" s="399">
        <v>12</v>
      </c>
      <c r="R7" s="240" t="s">
        <v>850</v>
      </c>
      <c r="S7" s="254" t="s">
        <v>58</v>
      </c>
      <c r="T7" s="254" t="s">
        <v>58</v>
      </c>
      <c r="U7" s="110">
        <v>3</v>
      </c>
      <c r="V7" s="110">
        <v>3</v>
      </c>
      <c r="W7" s="240" t="s">
        <v>850</v>
      </c>
      <c r="X7" s="89" t="s">
        <v>58</v>
      </c>
      <c r="Y7" s="89" t="s">
        <v>58</v>
      </c>
      <c r="Z7" s="110">
        <v>3</v>
      </c>
      <c r="AA7" s="110">
        <v>3</v>
      </c>
      <c r="AB7" s="240" t="s">
        <v>850</v>
      </c>
      <c r="AC7" s="110" t="s">
        <v>58</v>
      </c>
      <c r="AD7" s="110" t="s">
        <v>58</v>
      </c>
      <c r="AE7" s="255">
        <v>3</v>
      </c>
      <c r="AF7" s="255">
        <v>3</v>
      </c>
      <c r="AG7" s="240" t="s">
        <v>850</v>
      </c>
      <c r="AH7" s="255" t="s">
        <v>58</v>
      </c>
      <c r="AI7" s="255" t="s">
        <v>58</v>
      </c>
      <c r="AJ7" s="110">
        <v>3</v>
      </c>
      <c r="AK7" s="110">
        <v>3</v>
      </c>
      <c r="AL7" s="240" t="s">
        <v>850</v>
      </c>
      <c r="AM7" s="34" t="s">
        <v>58</v>
      </c>
      <c r="AN7" s="34" t="s">
        <v>58</v>
      </c>
      <c r="AO7" s="110">
        <v>3</v>
      </c>
      <c r="AP7" s="110">
        <v>3</v>
      </c>
      <c r="AQ7" s="240" t="s">
        <v>850</v>
      </c>
      <c r="AR7" s="34" t="s">
        <v>58</v>
      </c>
      <c r="AS7" s="34" t="s">
        <v>58</v>
      </c>
      <c r="AT7" s="63" t="s">
        <v>58</v>
      </c>
      <c r="AU7" s="111" t="s">
        <v>59</v>
      </c>
      <c r="AV7" s="111" t="s">
        <v>207</v>
      </c>
      <c r="AW7" s="111" t="s">
        <v>202</v>
      </c>
    </row>
    <row r="8" spans="1:49" ht="76.900000000000006" customHeight="1" x14ac:dyDescent="0.45">
      <c r="A8" s="550"/>
      <c r="B8" s="550"/>
      <c r="C8" s="550"/>
      <c r="D8" s="552"/>
      <c r="E8" s="482"/>
      <c r="F8" s="482"/>
      <c r="G8" s="110" t="s">
        <v>610</v>
      </c>
      <c r="H8" s="485"/>
      <c r="I8" s="111" t="s">
        <v>208</v>
      </c>
      <c r="J8" s="111" t="s">
        <v>209</v>
      </c>
      <c r="K8" s="37">
        <v>1</v>
      </c>
      <c r="L8" s="25">
        <v>1</v>
      </c>
      <c r="M8" s="136" t="s">
        <v>58</v>
      </c>
      <c r="N8" s="78">
        <v>1</v>
      </c>
      <c r="O8" s="50" t="s">
        <v>58</v>
      </c>
      <c r="P8" s="399">
        <v>1</v>
      </c>
      <c r="Q8" s="399">
        <v>1</v>
      </c>
      <c r="R8" s="240" t="s">
        <v>850</v>
      </c>
      <c r="S8" s="254" t="s">
        <v>58</v>
      </c>
      <c r="T8" s="254" t="s">
        <v>58</v>
      </c>
      <c r="U8" s="110" t="s">
        <v>58</v>
      </c>
      <c r="V8" s="89" t="s">
        <v>58</v>
      </c>
      <c r="W8" s="237" t="s">
        <v>842</v>
      </c>
      <c r="X8" s="89" t="s">
        <v>58</v>
      </c>
      <c r="Y8" s="89" t="s">
        <v>58</v>
      </c>
      <c r="Z8" s="110" t="s">
        <v>58</v>
      </c>
      <c r="AA8" s="110" t="s">
        <v>58</v>
      </c>
      <c r="AB8" s="239" t="s">
        <v>842</v>
      </c>
      <c r="AC8" s="110" t="s">
        <v>58</v>
      </c>
      <c r="AD8" s="110" t="s">
        <v>58</v>
      </c>
      <c r="AE8" s="255" t="s">
        <v>58</v>
      </c>
      <c r="AF8" s="254" t="s">
        <v>58</v>
      </c>
      <c r="AG8" s="239" t="s">
        <v>842</v>
      </c>
      <c r="AH8" s="255" t="s">
        <v>58</v>
      </c>
      <c r="AI8" s="255" t="s">
        <v>58</v>
      </c>
      <c r="AJ8" s="34" t="s">
        <v>58</v>
      </c>
      <c r="AK8" s="34" t="s">
        <v>58</v>
      </c>
      <c r="AL8" s="281" t="s">
        <v>955</v>
      </c>
      <c r="AM8" s="34" t="s">
        <v>58</v>
      </c>
      <c r="AN8" s="34" t="s">
        <v>58</v>
      </c>
      <c r="AO8" s="110">
        <v>1</v>
      </c>
      <c r="AP8" s="110">
        <v>1</v>
      </c>
      <c r="AQ8" s="240" t="s">
        <v>850</v>
      </c>
      <c r="AR8" s="34" t="s">
        <v>58</v>
      </c>
      <c r="AS8" s="34" t="s">
        <v>58</v>
      </c>
      <c r="AT8" s="63" t="s">
        <v>58</v>
      </c>
      <c r="AU8" s="111" t="s">
        <v>59</v>
      </c>
      <c r="AV8" s="111" t="s">
        <v>783</v>
      </c>
      <c r="AW8" s="111" t="s">
        <v>202</v>
      </c>
    </row>
    <row r="9" spans="1:49" ht="84" customHeight="1" x14ac:dyDescent="0.45">
      <c r="A9" s="550"/>
      <c r="B9" s="550"/>
      <c r="C9" s="550"/>
      <c r="D9" s="552"/>
      <c r="E9" s="482"/>
      <c r="F9" s="482"/>
      <c r="G9" s="110" t="s">
        <v>611</v>
      </c>
      <c r="H9" s="485"/>
      <c r="I9" s="111" t="s">
        <v>210</v>
      </c>
      <c r="J9" s="111" t="s">
        <v>784</v>
      </c>
      <c r="K9" s="138">
        <v>4</v>
      </c>
      <c r="L9" s="82">
        <v>4</v>
      </c>
      <c r="M9" s="136" t="s">
        <v>58</v>
      </c>
      <c r="N9" s="78">
        <v>4</v>
      </c>
      <c r="O9" s="50" t="s">
        <v>58</v>
      </c>
      <c r="P9" s="399">
        <v>4</v>
      </c>
      <c r="Q9" s="399">
        <v>4</v>
      </c>
      <c r="R9" s="240" t="s">
        <v>850</v>
      </c>
      <c r="S9" s="254" t="s">
        <v>58</v>
      </c>
      <c r="T9" s="254" t="s">
        <v>58</v>
      </c>
      <c r="U9" s="110">
        <v>1</v>
      </c>
      <c r="V9" s="110">
        <v>1</v>
      </c>
      <c r="W9" s="240" t="s">
        <v>850</v>
      </c>
      <c r="X9" s="89" t="s">
        <v>58</v>
      </c>
      <c r="Y9" s="89" t="s">
        <v>58</v>
      </c>
      <c r="Z9" s="110">
        <v>1</v>
      </c>
      <c r="AA9" s="110">
        <v>1</v>
      </c>
      <c r="AB9" s="240" t="s">
        <v>850</v>
      </c>
      <c r="AC9" s="110" t="s">
        <v>58</v>
      </c>
      <c r="AD9" s="110" t="s">
        <v>58</v>
      </c>
      <c r="AE9" s="255">
        <v>2</v>
      </c>
      <c r="AF9" s="255">
        <v>2</v>
      </c>
      <c r="AG9" s="240" t="s">
        <v>850</v>
      </c>
      <c r="AH9" s="255" t="s">
        <v>58</v>
      </c>
      <c r="AI9" s="255" t="s">
        <v>58</v>
      </c>
      <c r="AJ9" s="110">
        <v>1</v>
      </c>
      <c r="AK9" s="110">
        <v>1</v>
      </c>
      <c r="AL9" s="240" t="s">
        <v>850</v>
      </c>
      <c r="AM9" s="34" t="s">
        <v>58</v>
      </c>
      <c r="AN9" s="34" t="s">
        <v>58</v>
      </c>
      <c r="AO9" s="110">
        <v>1</v>
      </c>
      <c r="AP9" s="110">
        <v>1</v>
      </c>
      <c r="AQ9" s="240" t="s">
        <v>850</v>
      </c>
      <c r="AR9" s="34" t="s">
        <v>58</v>
      </c>
      <c r="AS9" s="34" t="s">
        <v>58</v>
      </c>
      <c r="AT9" s="63" t="s">
        <v>58</v>
      </c>
      <c r="AU9" s="111" t="s">
        <v>59</v>
      </c>
      <c r="AV9" s="111" t="s">
        <v>211</v>
      </c>
      <c r="AW9" s="111" t="s">
        <v>202</v>
      </c>
    </row>
    <row r="10" spans="1:49" ht="71.55" customHeight="1" x14ac:dyDescent="0.45">
      <c r="A10" s="550"/>
      <c r="B10" s="550"/>
      <c r="C10" s="550"/>
      <c r="D10" s="552"/>
      <c r="E10" s="483"/>
      <c r="F10" s="483"/>
      <c r="G10" s="110" t="s">
        <v>612</v>
      </c>
      <c r="H10" s="486"/>
      <c r="I10" s="111" t="s">
        <v>212</v>
      </c>
      <c r="J10" s="111" t="s">
        <v>213</v>
      </c>
      <c r="K10" s="37">
        <v>12</v>
      </c>
      <c r="L10" s="25">
        <v>12</v>
      </c>
      <c r="M10" s="136" t="s">
        <v>58</v>
      </c>
      <c r="N10" s="28">
        <v>12</v>
      </c>
      <c r="O10" s="50" t="s">
        <v>58</v>
      </c>
      <c r="P10" s="255">
        <v>12</v>
      </c>
      <c r="Q10" s="255">
        <v>12</v>
      </c>
      <c r="R10" s="240" t="s">
        <v>850</v>
      </c>
      <c r="S10" s="254" t="s">
        <v>58</v>
      </c>
      <c r="T10" s="254" t="s">
        <v>58</v>
      </c>
      <c r="U10" s="110">
        <v>3</v>
      </c>
      <c r="V10" s="110">
        <v>3</v>
      </c>
      <c r="W10" s="240" t="s">
        <v>850</v>
      </c>
      <c r="X10" s="89" t="s">
        <v>58</v>
      </c>
      <c r="Y10" s="89" t="s">
        <v>58</v>
      </c>
      <c r="Z10" s="110">
        <v>3</v>
      </c>
      <c r="AA10" s="110">
        <v>3</v>
      </c>
      <c r="AB10" s="240" t="s">
        <v>850</v>
      </c>
      <c r="AC10" s="110" t="s">
        <v>58</v>
      </c>
      <c r="AD10" s="110" t="s">
        <v>58</v>
      </c>
      <c r="AE10" s="255">
        <v>6</v>
      </c>
      <c r="AF10" s="255">
        <v>6</v>
      </c>
      <c r="AG10" s="240" t="s">
        <v>850</v>
      </c>
      <c r="AH10" s="255" t="s">
        <v>58</v>
      </c>
      <c r="AI10" s="255" t="s">
        <v>58</v>
      </c>
      <c r="AJ10" s="110">
        <v>3</v>
      </c>
      <c r="AK10" s="110">
        <v>3</v>
      </c>
      <c r="AL10" s="240" t="s">
        <v>850</v>
      </c>
      <c r="AM10" s="34" t="s">
        <v>58</v>
      </c>
      <c r="AN10" s="34" t="s">
        <v>58</v>
      </c>
      <c r="AO10" s="110">
        <v>3</v>
      </c>
      <c r="AP10" s="110">
        <v>3</v>
      </c>
      <c r="AQ10" s="240" t="s">
        <v>850</v>
      </c>
      <c r="AR10" s="34" t="s">
        <v>58</v>
      </c>
      <c r="AS10" s="34" t="s">
        <v>58</v>
      </c>
      <c r="AT10" s="111" t="s">
        <v>58</v>
      </c>
      <c r="AU10" s="111" t="s">
        <v>59</v>
      </c>
      <c r="AV10" s="111" t="s">
        <v>214</v>
      </c>
      <c r="AW10" s="111" t="s">
        <v>202</v>
      </c>
    </row>
    <row r="11" spans="1:49" ht="96" customHeight="1" x14ac:dyDescent="0.45">
      <c r="A11" s="550"/>
      <c r="B11" s="550"/>
      <c r="C11" s="550"/>
      <c r="D11" s="552"/>
      <c r="E11" s="160" t="s">
        <v>215</v>
      </c>
      <c r="F11" s="110" t="s">
        <v>36</v>
      </c>
      <c r="G11" s="160" t="s">
        <v>613</v>
      </c>
      <c r="H11" s="53" t="s">
        <v>216</v>
      </c>
      <c r="I11" s="111" t="s">
        <v>217</v>
      </c>
      <c r="J11" s="111" t="s">
        <v>991</v>
      </c>
      <c r="K11" s="37" t="s">
        <v>799</v>
      </c>
      <c r="L11" s="62">
        <v>2</v>
      </c>
      <c r="M11" s="136" t="s">
        <v>58</v>
      </c>
      <c r="N11" s="28" t="s">
        <v>929</v>
      </c>
      <c r="O11" s="272" t="s">
        <v>932</v>
      </c>
      <c r="P11" s="255" t="s">
        <v>929</v>
      </c>
      <c r="Q11" s="255" t="s">
        <v>929</v>
      </c>
      <c r="R11" s="240" t="s">
        <v>850</v>
      </c>
      <c r="S11" s="254" t="s">
        <v>58</v>
      </c>
      <c r="T11" s="254" t="s">
        <v>58</v>
      </c>
      <c r="U11" s="110" t="s">
        <v>58</v>
      </c>
      <c r="V11" s="89" t="s">
        <v>58</v>
      </c>
      <c r="W11" s="237" t="s">
        <v>842</v>
      </c>
      <c r="X11" s="89" t="s">
        <v>58</v>
      </c>
      <c r="Y11" s="89" t="s">
        <v>58</v>
      </c>
      <c r="Z11" s="110">
        <v>1</v>
      </c>
      <c r="AA11" s="110">
        <v>1</v>
      </c>
      <c r="AB11" s="240" t="s">
        <v>850</v>
      </c>
      <c r="AC11" s="110" t="s">
        <v>58</v>
      </c>
      <c r="AD11" s="110" t="s">
        <v>58</v>
      </c>
      <c r="AE11" s="255">
        <v>1</v>
      </c>
      <c r="AF11" s="255">
        <v>1</v>
      </c>
      <c r="AG11" s="240" t="s">
        <v>850</v>
      </c>
      <c r="AH11" s="255" t="s">
        <v>58</v>
      </c>
      <c r="AI11" s="255" t="s">
        <v>58</v>
      </c>
      <c r="AJ11" s="110">
        <v>1</v>
      </c>
      <c r="AK11" s="110">
        <v>1</v>
      </c>
      <c r="AL11" s="240" t="s">
        <v>850</v>
      </c>
      <c r="AM11" s="34" t="s">
        <v>58</v>
      </c>
      <c r="AN11" s="34" t="s">
        <v>58</v>
      </c>
      <c r="AO11" s="110" t="s">
        <v>58</v>
      </c>
      <c r="AP11" s="34" t="s">
        <v>58</v>
      </c>
      <c r="AQ11" s="281" t="s">
        <v>955</v>
      </c>
      <c r="AR11" s="34" t="s">
        <v>58</v>
      </c>
      <c r="AS11" s="34" t="s">
        <v>58</v>
      </c>
      <c r="AT11" s="186">
        <v>80000</v>
      </c>
      <c r="AU11" s="79" t="s">
        <v>59</v>
      </c>
      <c r="AV11" s="111" t="s">
        <v>219</v>
      </c>
      <c r="AW11" s="111" t="s">
        <v>202</v>
      </c>
    </row>
    <row r="12" spans="1:49" ht="94.15" customHeight="1" x14ac:dyDescent="0.45">
      <c r="A12" s="550"/>
      <c r="B12" s="550"/>
      <c r="C12" s="550"/>
      <c r="D12" s="552"/>
      <c r="E12" s="481" t="s">
        <v>220</v>
      </c>
      <c r="F12" s="481" t="s">
        <v>36</v>
      </c>
      <c r="G12" s="110" t="s">
        <v>614</v>
      </c>
      <c r="H12" s="484" t="s">
        <v>221</v>
      </c>
      <c r="I12" s="156" t="s">
        <v>222</v>
      </c>
      <c r="J12" s="144" t="s">
        <v>930</v>
      </c>
      <c r="K12" s="37">
        <v>4</v>
      </c>
      <c r="L12" s="82">
        <v>4</v>
      </c>
      <c r="M12" s="136" t="s">
        <v>58</v>
      </c>
      <c r="N12" s="28">
        <v>4</v>
      </c>
      <c r="O12" s="50" t="s">
        <v>58</v>
      </c>
      <c r="P12" s="255">
        <v>4</v>
      </c>
      <c r="Q12" s="255">
        <v>4</v>
      </c>
      <c r="R12" s="240" t="s">
        <v>850</v>
      </c>
      <c r="S12" s="254" t="s">
        <v>58</v>
      </c>
      <c r="T12" s="254" t="s">
        <v>58</v>
      </c>
      <c r="U12" s="110">
        <v>1</v>
      </c>
      <c r="V12" s="110">
        <v>1</v>
      </c>
      <c r="W12" s="240" t="s">
        <v>850</v>
      </c>
      <c r="X12" s="89" t="s">
        <v>58</v>
      </c>
      <c r="Y12" s="89" t="s">
        <v>58</v>
      </c>
      <c r="Z12" s="110">
        <v>1</v>
      </c>
      <c r="AA12" s="110">
        <v>1</v>
      </c>
      <c r="AB12" s="240" t="s">
        <v>850</v>
      </c>
      <c r="AC12" s="110" t="s">
        <v>58</v>
      </c>
      <c r="AD12" s="110" t="s">
        <v>58</v>
      </c>
      <c r="AE12" s="255">
        <v>2</v>
      </c>
      <c r="AF12" s="255">
        <v>2</v>
      </c>
      <c r="AG12" s="240" t="s">
        <v>850</v>
      </c>
      <c r="AH12" s="255" t="s">
        <v>58</v>
      </c>
      <c r="AI12" s="255" t="s">
        <v>58</v>
      </c>
      <c r="AJ12" s="110">
        <v>1</v>
      </c>
      <c r="AK12" s="110">
        <v>1</v>
      </c>
      <c r="AL12" s="240" t="s">
        <v>850</v>
      </c>
      <c r="AM12" s="34" t="s">
        <v>58</v>
      </c>
      <c r="AN12" s="34" t="s">
        <v>58</v>
      </c>
      <c r="AO12" s="110">
        <v>1</v>
      </c>
      <c r="AP12" s="110">
        <v>1</v>
      </c>
      <c r="AQ12" s="240" t="s">
        <v>850</v>
      </c>
      <c r="AR12" s="34" t="s">
        <v>58</v>
      </c>
      <c r="AS12" s="34" t="s">
        <v>58</v>
      </c>
      <c r="AT12" s="187">
        <v>680000</v>
      </c>
      <c r="AU12" s="112" t="s">
        <v>84</v>
      </c>
      <c r="AV12" s="111" t="s">
        <v>224</v>
      </c>
      <c r="AW12" s="111" t="s">
        <v>202</v>
      </c>
    </row>
    <row r="13" spans="1:49" ht="95.55" customHeight="1" x14ac:dyDescent="0.45">
      <c r="A13" s="550"/>
      <c r="B13" s="550"/>
      <c r="C13" s="550"/>
      <c r="D13" s="552"/>
      <c r="E13" s="483"/>
      <c r="F13" s="483"/>
      <c r="G13" s="110" t="s">
        <v>615</v>
      </c>
      <c r="H13" s="486"/>
      <c r="I13" s="144" t="s">
        <v>225</v>
      </c>
      <c r="J13" s="144" t="s">
        <v>226</v>
      </c>
      <c r="K13" s="138" t="s">
        <v>227</v>
      </c>
      <c r="L13" s="82" t="s">
        <v>227</v>
      </c>
      <c r="M13" s="136" t="s">
        <v>58</v>
      </c>
      <c r="N13" s="78" t="s">
        <v>228</v>
      </c>
      <c r="O13" s="50" t="s">
        <v>58</v>
      </c>
      <c r="P13" s="399" t="s">
        <v>228</v>
      </c>
      <c r="Q13" s="399" t="s">
        <v>228</v>
      </c>
      <c r="R13" s="240" t="s">
        <v>850</v>
      </c>
      <c r="S13" s="254" t="s">
        <v>58</v>
      </c>
      <c r="T13" s="254" t="s">
        <v>58</v>
      </c>
      <c r="U13" s="110" t="s">
        <v>58</v>
      </c>
      <c r="V13" s="89" t="s">
        <v>58</v>
      </c>
      <c r="W13" s="237" t="s">
        <v>842</v>
      </c>
      <c r="X13" s="89" t="s">
        <v>58</v>
      </c>
      <c r="Y13" s="89" t="s">
        <v>58</v>
      </c>
      <c r="Z13" s="110" t="s">
        <v>58</v>
      </c>
      <c r="AA13" s="110" t="s">
        <v>58</v>
      </c>
      <c r="AB13" s="239" t="s">
        <v>842</v>
      </c>
      <c r="AC13" s="110" t="s">
        <v>58</v>
      </c>
      <c r="AD13" s="110" t="s">
        <v>58</v>
      </c>
      <c r="AE13" s="255" t="s">
        <v>58</v>
      </c>
      <c r="AF13" s="254" t="s">
        <v>58</v>
      </c>
      <c r="AG13" s="239" t="s">
        <v>842</v>
      </c>
      <c r="AH13" s="255" t="s">
        <v>58</v>
      </c>
      <c r="AI13" s="255" t="s">
        <v>58</v>
      </c>
      <c r="AJ13" s="110" t="s">
        <v>58</v>
      </c>
      <c r="AK13" s="34" t="s">
        <v>58</v>
      </c>
      <c r="AL13" s="281" t="s">
        <v>955</v>
      </c>
      <c r="AM13" s="34" t="s">
        <v>58</v>
      </c>
      <c r="AN13" s="34" t="s">
        <v>58</v>
      </c>
      <c r="AO13" s="192" t="s">
        <v>228</v>
      </c>
      <c r="AP13" s="192" t="s">
        <v>228</v>
      </c>
      <c r="AQ13" s="240" t="s">
        <v>850</v>
      </c>
      <c r="AR13" s="34" t="s">
        <v>58</v>
      </c>
      <c r="AS13" s="34" t="s">
        <v>58</v>
      </c>
      <c r="AT13" s="111" t="s">
        <v>58</v>
      </c>
      <c r="AU13" s="111" t="s">
        <v>84</v>
      </c>
      <c r="AV13" s="111" t="s">
        <v>800</v>
      </c>
      <c r="AW13" s="111" t="s">
        <v>202</v>
      </c>
    </row>
    <row r="14" spans="1:49" ht="96" customHeight="1" x14ac:dyDescent="0.45">
      <c r="A14" s="550"/>
      <c r="B14" s="550"/>
      <c r="C14" s="550"/>
      <c r="D14" s="552"/>
      <c r="E14" s="160" t="s">
        <v>229</v>
      </c>
      <c r="F14" s="110" t="s">
        <v>36</v>
      </c>
      <c r="G14" s="160" t="s">
        <v>616</v>
      </c>
      <c r="H14" s="215" t="s">
        <v>230</v>
      </c>
      <c r="I14" s="111" t="s">
        <v>231</v>
      </c>
      <c r="J14" s="111" t="s">
        <v>232</v>
      </c>
      <c r="K14" s="37">
        <v>4</v>
      </c>
      <c r="L14" s="25">
        <v>4</v>
      </c>
      <c r="M14" s="136" t="s">
        <v>58</v>
      </c>
      <c r="N14" s="28">
        <v>4</v>
      </c>
      <c r="O14" s="50" t="s">
        <v>58</v>
      </c>
      <c r="P14" s="255">
        <v>4</v>
      </c>
      <c r="Q14" s="255">
        <v>4</v>
      </c>
      <c r="R14" s="240" t="s">
        <v>850</v>
      </c>
      <c r="S14" s="254" t="s">
        <v>58</v>
      </c>
      <c r="T14" s="254" t="s">
        <v>58</v>
      </c>
      <c r="U14" s="110">
        <v>1</v>
      </c>
      <c r="V14" s="110">
        <v>1</v>
      </c>
      <c r="W14" s="240" t="s">
        <v>850</v>
      </c>
      <c r="X14" s="89" t="s">
        <v>58</v>
      </c>
      <c r="Y14" s="89" t="s">
        <v>58</v>
      </c>
      <c r="Z14" s="110">
        <v>1</v>
      </c>
      <c r="AA14" s="110">
        <v>1</v>
      </c>
      <c r="AB14" s="240" t="s">
        <v>850</v>
      </c>
      <c r="AC14" s="110" t="s">
        <v>58</v>
      </c>
      <c r="AD14" s="110" t="s">
        <v>58</v>
      </c>
      <c r="AE14" s="255">
        <v>2</v>
      </c>
      <c r="AF14" s="255">
        <v>2</v>
      </c>
      <c r="AG14" s="240" t="s">
        <v>850</v>
      </c>
      <c r="AH14" s="255" t="s">
        <v>58</v>
      </c>
      <c r="AI14" s="255" t="s">
        <v>58</v>
      </c>
      <c r="AJ14" s="110">
        <v>1</v>
      </c>
      <c r="AK14" s="110">
        <v>0</v>
      </c>
      <c r="AL14" s="238" t="s">
        <v>808</v>
      </c>
      <c r="AM14" s="110" t="s">
        <v>1065</v>
      </c>
      <c r="AN14" s="110" t="s">
        <v>1066</v>
      </c>
      <c r="AO14" s="110">
        <v>1</v>
      </c>
      <c r="AP14" s="110">
        <v>2</v>
      </c>
      <c r="AQ14" s="240" t="s">
        <v>850</v>
      </c>
      <c r="AR14" s="110" t="s">
        <v>1125</v>
      </c>
      <c r="AS14" s="34" t="s">
        <v>58</v>
      </c>
      <c r="AT14" s="63" t="s">
        <v>58</v>
      </c>
      <c r="AU14" s="144" t="s">
        <v>59</v>
      </c>
      <c r="AV14" s="111" t="s">
        <v>233</v>
      </c>
      <c r="AW14" s="111" t="s">
        <v>202</v>
      </c>
    </row>
    <row r="15" spans="1:49" ht="83.25" customHeight="1" x14ac:dyDescent="0.45">
      <c r="A15" s="550"/>
      <c r="B15" s="550"/>
      <c r="C15" s="550"/>
      <c r="D15" s="552"/>
      <c r="E15" s="481" t="s">
        <v>234</v>
      </c>
      <c r="F15" s="481" t="s">
        <v>36</v>
      </c>
      <c r="G15" s="110" t="s">
        <v>617</v>
      </c>
      <c r="H15" s="484" t="s">
        <v>235</v>
      </c>
      <c r="I15" s="111" t="s">
        <v>236</v>
      </c>
      <c r="J15" s="111" t="s">
        <v>237</v>
      </c>
      <c r="K15" s="80">
        <v>12</v>
      </c>
      <c r="L15" s="25">
        <v>12</v>
      </c>
      <c r="M15" s="136" t="s">
        <v>58</v>
      </c>
      <c r="N15" s="28">
        <v>12</v>
      </c>
      <c r="O15" s="50" t="s">
        <v>58</v>
      </c>
      <c r="P15" s="255">
        <v>12</v>
      </c>
      <c r="Q15" s="255">
        <v>12</v>
      </c>
      <c r="R15" s="240" t="s">
        <v>850</v>
      </c>
      <c r="S15" s="254" t="s">
        <v>58</v>
      </c>
      <c r="T15" s="254" t="s">
        <v>58</v>
      </c>
      <c r="U15" s="110">
        <v>3</v>
      </c>
      <c r="V15" s="110">
        <v>3</v>
      </c>
      <c r="W15" s="240" t="s">
        <v>850</v>
      </c>
      <c r="X15" s="89" t="s">
        <v>58</v>
      </c>
      <c r="Y15" s="89" t="s">
        <v>58</v>
      </c>
      <c r="Z15" s="110">
        <v>3</v>
      </c>
      <c r="AA15" s="110">
        <v>3</v>
      </c>
      <c r="AB15" s="240" t="s">
        <v>850</v>
      </c>
      <c r="AC15" s="110" t="s">
        <v>58</v>
      </c>
      <c r="AD15" s="110" t="s">
        <v>58</v>
      </c>
      <c r="AE15" s="255">
        <v>6</v>
      </c>
      <c r="AF15" s="255">
        <v>6</v>
      </c>
      <c r="AG15" s="240" t="s">
        <v>850</v>
      </c>
      <c r="AH15" s="255" t="s">
        <v>58</v>
      </c>
      <c r="AI15" s="255" t="s">
        <v>58</v>
      </c>
      <c r="AJ15" s="110">
        <v>3</v>
      </c>
      <c r="AK15" s="110">
        <v>3</v>
      </c>
      <c r="AL15" s="240" t="s">
        <v>850</v>
      </c>
      <c r="AM15" s="34" t="s">
        <v>58</v>
      </c>
      <c r="AN15" s="34" t="s">
        <v>58</v>
      </c>
      <c r="AO15" s="110">
        <v>3</v>
      </c>
      <c r="AP15" s="110">
        <v>3</v>
      </c>
      <c r="AQ15" s="240" t="s">
        <v>850</v>
      </c>
      <c r="AR15" s="34" t="s">
        <v>58</v>
      </c>
      <c r="AS15" s="34" t="s">
        <v>58</v>
      </c>
      <c r="AT15" s="52" t="s">
        <v>58</v>
      </c>
      <c r="AU15" s="111" t="s">
        <v>59</v>
      </c>
      <c r="AV15" s="111" t="s">
        <v>238</v>
      </c>
      <c r="AW15" s="111" t="s">
        <v>202</v>
      </c>
    </row>
    <row r="16" spans="1:49" ht="69.75" customHeight="1" x14ac:dyDescent="0.45">
      <c r="A16" s="550"/>
      <c r="B16" s="550"/>
      <c r="C16" s="550"/>
      <c r="D16" s="552"/>
      <c r="E16" s="482"/>
      <c r="F16" s="482"/>
      <c r="G16" s="110" t="s">
        <v>618</v>
      </c>
      <c r="H16" s="485"/>
      <c r="I16" s="111" t="s">
        <v>239</v>
      </c>
      <c r="J16" s="111" t="s">
        <v>240</v>
      </c>
      <c r="K16" s="80">
        <v>12</v>
      </c>
      <c r="L16" s="25">
        <v>12</v>
      </c>
      <c r="M16" s="136" t="s">
        <v>58</v>
      </c>
      <c r="N16" s="28">
        <v>12</v>
      </c>
      <c r="O16" s="50" t="s">
        <v>58</v>
      </c>
      <c r="P16" s="255">
        <v>12</v>
      </c>
      <c r="Q16" s="255">
        <v>12</v>
      </c>
      <c r="R16" s="240" t="s">
        <v>850</v>
      </c>
      <c r="S16" s="254" t="s">
        <v>58</v>
      </c>
      <c r="T16" s="254" t="s">
        <v>58</v>
      </c>
      <c r="U16" s="61">
        <v>3</v>
      </c>
      <c r="V16" s="61">
        <v>3</v>
      </c>
      <c r="W16" s="240" t="s">
        <v>850</v>
      </c>
      <c r="X16" s="89" t="s">
        <v>58</v>
      </c>
      <c r="Y16" s="89" t="s">
        <v>58</v>
      </c>
      <c r="Z16" s="110">
        <v>3</v>
      </c>
      <c r="AA16" s="110">
        <v>3</v>
      </c>
      <c r="AB16" s="240" t="s">
        <v>850</v>
      </c>
      <c r="AC16" s="110" t="s">
        <v>58</v>
      </c>
      <c r="AD16" s="110" t="s">
        <v>58</v>
      </c>
      <c r="AE16" s="255">
        <v>6</v>
      </c>
      <c r="AF16" s="255">
        <v>6</v>
      </c>
      <c r="AG16" s="240" t="s">
        <v>850</v>
      </c>
      <c r="AH16" s="255" t="s">
        <v>58</v>
      </c>
      <c r="AI16" s="255" t="s">
        <v>58</v>
      </c>
      <c r="AJ16" s="110">
        <v>3</v>
      </c>
      <c r="AK16" s="110">
        <v>3</v>
      </c>
      <c r="AL16" s="240" t="s">
        <v>850</v>
      </c>
      <c r="AM16" s="34" t="s">
        <v>58</v>
      </c>
      <c r="AN16" s="34" t="s">
        <v>58</v>
      </c>
      <c r="AO16" s="110">
        <v>3</v>
      </c>
      <c r="AP16" s="110">
        <v>3</v>
      </c>
      <c r="AQ16" s="240" t="s">
        <v>850</v>
      </c>
      <c r="AR16" s="34" t="s">
        <v>58</v>
      </c>
      <c r="AS16" s="34" t="s">
        <v>58</v>
      </c>
      <c r="AT16" s="63" t="s">
        <v>58</v>
      </c>
      <c r="AU16" s="111" t="s">
        <v>59</v>
      </c>
      <c r="AV16" s="111" t="s">
        <v>241</v>
      </c>
      <c r="AW16" s="111" t="s">
        <v>202</v>
      </c>
    </row>
    <row r="17" spans="1:49" ht="69.75" customHeight="1" x14ac:dyDescent="0.45">
      <c r="A17" s="550"/>
      <c r="B17" s="550"/>
      <c r="C17" s="550"/>
      <c r="D17" s="552"/>
      <c r="E17" s="483"/>
      <c r="F17" s="483"/>
      <c r="G17" s="110" t="s">
        <v>619</v>
      </c>
      <c r="H17" s="486"/>
      <c r="I17" s="111" t="s">
        <v>242</v>
      </c>
      <c r="J17" s="111" t="s">
        <v>243</v>
      </c>
      <c r="K17" s="80">
        <v>4</v>
      </c>
      <c r="L17" s="25">
        <v>4</v>
      </c>
      <c r="M17" s="136" t="s">
        <v>58</v>
      </c>
      <c r="N17" s="28">
        <v>4</v>
      </c>
      <c r="O17" s="50" t="s">
        <v>58</v>
      </c>
      <c r="P17" s="255">
        <v>4</v>
      </c>
      <c r="Q17" s="255">
        <v>4</v>
      </c>
      <c r="R17" s="240" t="s">
        <v>850</v>
      </c>
      <c r="S17" s="254" t="s">
        <v>58</v>
      </c>
      <c r="T17" s="254" t="s">
        <v>58</v>
      </c>
      <c r="U17" s="61">
        <v>1</v>
      </c>
      <c r="V17" s="61">
        <v>1</v>
      </c>
      <c r="W17" s="240" t="s">
        <v>850</v>
      </c>
      <c r="X17" s="89" t="s">
        <v>58</v>
      </c>
      <c r="Y17" s="89" t="s">
        <v>58</v>
      </c>
      <c r="Z17" s="110">
        <v>1</v>
      </c>
      <c r="AA17" s="110">
        <v>1</v>
      </c>
      <c r="AB17" s="240" t="s">
        <v>850</v>
      </c>
      <c r="AC17" s="110" t="s">
        <v>58</v>
      </c>
      <c r="AD17" s="110" t="s">
        <v>58</v>
      </c>
      <c r="AE17" s="255">
        <v>2</v>
      </c>
      <c r="AF17" s="255">
        <v>2</v>
      </c>
      <c r="AG17" s="240" t="s">
        <v>850</v>
      </c>
      <c r="AH17" s="255" t="s">
        <v>58</v>
      </c>
      <c r="AI17" s="255" t="s">
        <v>58</v>
      </c>
      <c r="AJ17" s="110">
        <v>1</v>
      </c>
      <c r="AK17" s="110">
        <v>1</v>
      </c>
      <c r="AL17" s="240" t="s">
        <v>850</v>
      </c>
      <c r="AM17" s="34" t="s">
        <v>58</v>
      </c>
      <c r="AN17" s="34" t="s">
        <v>58</v>
      </c>
      <c r="AO17" s="110">
        <v>1</v>
      </c>
      <c r="AP17" s="110">
        <v>1</v>
      </c>
      <c r="AQ17" s="240" t="s">
        <v>850</v>
      </c>
      <c r="AR17" s="34" t="s">
        <v>58</v>
      </c>
      <c r="AS17" s="34" t="s">
        <v>58</v>
      </c>
      <c r="AT17" s="63" t="s">
        <v>244</v>
      </c>
      <c r="AU17" s="111" t="s">
        <v>59</v>
      </c>
      <c r="AV17" s="111" t="s">
        <v>245</v>
      </c>
      <c r="AW17" s="111" t="s">
        <v>202</v>
      </c>
    </row>
    <row r="18" spans="1:49" ht="108" customHeight="1" x14ac:dyDescent="0.45">
      <c r="A18" s="550"/>
      <c r="B18" s="550"/>
      <c r="C18" s="550"/>
      <c r="D18" s="552"/>
      <c r="E18" s="160" t="s">
        <v>246</v>
      </c>
      <c r="F18" s="110" t="s">
        <v>36</v>
      </c>
      <c r="G18" s="160" t="s">
        <v>620</v>
      </c>
      <c r="H18" s="215" t="s">
        <v>801</v>
      </c>
      <c r="I18" s="111" t="s">
        <v>802</v>
      </c>
      <c r="J18" s="111" t="s">
        <v>990</v>
      </c>
      <c r="K18" s="37">
        <v>2</v>
      </c>
      <c r="L18" s="25">
        <v>1</v>
      </c>
      <c r="M18" s="70">
        <v>1</v>
      </c>
      <c r="N18" s="28">
        <v>2</v>
      </c>
      <c r="O18" s="50" t="s">
        <v>58</v>
      </c>
      <c r="P18" s="255">
        <v>2</v>
      </c>
      <c r="Q18" s="255">
        <v>2</v>
      </c>
      <c r="R18" s="240" t="s">
        <v>850</v>
      </c>
      <c r="S18" s="254" t="s">
        <v>58</v>
      </c>
      <c r="T18" s="254" t="s">
        <v>58</v>
      </c>
      <c r="U18" s="110" t="s">
        <v>58</v>
      </c>
      <c r="V18" s="89" t="s">
        <v>58</v>
      </c>
      <c r="W18" s="237" t="s">
        <v>842</v>
      </c>
      <c r="X18" s="89" t="s">
        <v>58</v>
      </c>
      <c r="Y18" s="89" t="s">
        <v>58</v>
      </c>
      <c r="Z18" s="110">
        <v>1</v>
      </c>
      <c r="AA18" s="110">
        <v>1</v>
      </c>
      <c r="AB18" s="240" t="s">
        <v>850</v>
      </c>
      <c r="AC18" s="110" t="s">
        <v>58</v>
      </c>
      <c r="AD18" s="110" t="s">
        <v>58</v>
      </c>
      <c r="AE18" s="255">
        <v>1</v>
      </c>
      <c r="AF18" s="255">
        <v>1</v>
      </c>
      <c r="AG18" s="240" t="s">
        <v>850</v>
      </c>
      <c r="AH18" s="255" t="s">
        <v>58</v>
      </c>
      <c r="AI18" s="255" t="s">
        <v>58</v>
      </c>
      <c r="AJ18" s="110" t="s">
        <v>58</v>
      </c>
      <c r="AK18" s="34" t="s">
        <v>58</v>
      </c>
      <c r="AL18" s="281" t="s">
        <v>955</v>
      </c>
      <c r="AM18" s="34" t="s">
        <v>58</v>
      </c>
      <c r="AN18" s="34" t="s">
        <v>58</v>
      </c>
      <c r="AO18" s="110">
        <v>1</v>
      </c>
      <c r="AP18" s="110">
        <v>1</v>
      </c>
      <c r="AQ18" s="240" t="s">
        <v>850</v>
      </c>
      <c r="AR18" s="34" t="s">
        <v>58</v>
      </c>
      <c r="AS18" s="34" t="s">
        <v>58</v>
      </c>
      <c r="AT18" s="63" t="s">
        <v>58</v>
      </c>
      <c r="AU18" s="144" t="s">
        <v>59</v>
      </c>
      <c r="AV18" s="111" t="s">
        <v>1132</v>
      </c>
      <c r="AW18" s="111" t="s">
        <v>202</v>
      </c>
    </row>
    <row r="19" spans="1:49" ht="97.9" customHeight="1" x14ac:dyDescent="0.45">
      <c r="A19" s="550"/>
      <c r="B19" s="550"/>
      <c r="C19" s="550"/>
      <c r="D19" s="552"/>
      <c r="E19" s="83" t="s">
        <v>249</v>
      </c>
      <c r="F19" s="105" t="s">
        <v>36</v>
      </c>
      <c r="G19" s="83" t="s">
        <v>621</v>
      </c>
      <c r="H19" s="225" t="s">
        <v>250</v>
      </c>
      <c r="I19" s="111" t="s">
        <v>251</v>
      </c>
      <c r="J19" s="111" t="s">
        <v>252</v>
      </c>
      <c r="K19" s="80">
        <v>4</v>
      </c>
      <c r="L19" s="25">
        <v>4</v>
      </c>
      <c r="M19" s="136" t="s">
        <v>58</v>
      </c>
      <c r="N19" s="28">
        <v>4</v>
      </c>
      <c r="O19" s="50" t="s">
        <v>58</v>
      </c>
      <c r="P19" s="255">
        <v>4</v>
      </c>
      <c r="Q19" s="255">
        <v>4</v>
      </c>
      <c r="R19" s="240" t="s">
        <v>850</v>
      </c>
      <c r="S19" s="254" t="s">
        <v>58</v>
      </c>
      <c r="T19" s="254" t="s">
        <v>58</v>
      </c>
      <c r="U19" s="61">
        <v>1</v>
      </c>
      <c r="V19" s="61">
        <v>1</v>
      </c>
      <c r="W19" s="240" t="s">
        <v>850</v>
      </c>
      <c r="X19" s="89" t="s">
        <v>58</v>
      </c>
      <c r="Y19" s="89" t="s">
        <v>58</v>
      </c>
      <c r="Z19" s="61">
        <v>1</v>
      </c>
      <c r="AA19" s="61">
        <v>1</v>
      </c>
      <c r="AB19" s="240" t="s">
        <v>850</v>
      </c>
      <c r="AC19" s="110" t="s">
        <v>58</v>
      </c>
      <c r="AD19" s="110" t="s">
        <v>58</v>
      </c>
      <c r="AE19" s="255">
        <v>2</v>
      </c>
      <c r="AF19" s="255">
        <v>2</v>
      </c>
      <c r="AG19" s="240" t="s">
        <v>850</v>
      </c>
      <c r="AH19" s="255" t="s">
        <v>58</v>
      </c>
      <c r="AI19" s="255" t="s">
        <v>58</v>
      </c>
      <c r="AJ19" s="61">
        <v>1</v>
      </c>
      <c r="AK19" s="61">
        <v>1</v>
      </c>
      <c r="AL19" s="240" t="s">
        <v>850</v>
      </c>
      <c r="AM19" s="34" t="s">
        <v>58</v>
      </c>
      <c r="AN19" s="34" t="s">
        <v>58</v>
      </c>
      <c r="AO19" s="61">
        <v>1</v>
      </c>
      <c r="AP19" s="307">
        <v>1</v>
      </c>
      <c r="AQ19" s="240" t="s">
        <v>850</v>
      </c>
      <c r="AR19" s="34" t="s">
        <v>58</v>
      </c>
      <c r="AS19" s="34" t="s">
        <v>58</v>
      </c>
      <c r="AT19" s="144" t="s">
        <v>58</v>
      </c>
      <c r="AU19" s="144" t="s">
        <v>59</v>
      </c>
      <c r="AV19" s="144" t="s">
        <v>253</v>
      </c>
      <c r="AW19" s="144" t="s">
        <v>254</v>
      </c>
    </row>
    <row r="20" spans="1:49" ht="102" customHeight="1" x14ac:dyDescent="0.45">
      <c r="A20" s="550"/>
      <c r="B20" s="550"/>
      <c r="C20" s="550"/>
      <c r="D20" s="552"/>
      <c r="E20" s="160" t="s">
        <v>255</v>
      </c>
      <c r="F20" s="153" t="s">
        <v>36</v>
      </c>
      <c r="G20" s="160" t="s">
        <v>622</v>
      </c>
      <c r="H20" s="150" t="s">
        <v>256</v>
      </c>
      <c r="I20" s="111" t="s">
        <v>257</v>
      </c>
      <c r="J20" s="111" t="s">
        <v>258</v>
      </c>
      <c r="K20" s="54">
        <v>44941</v>
      </c>
      <c r="L20" s="35">
        <v>44941</v>
      </c>
      <c r="M20" s="136" t="s">
        <v>58</v>
      </c>
      <c r="N20" s="40">
        <v>45306</v>
      </c>
      <c r="O20" s="50" t="s">
        <v>58</v>
      </c>
      <c r="P20" s="260">
        <v>45306</v>
      </c>
      <c r="Q20" s="260">
        <v>45306</v>
      </c>
      <c r="R20" s="240" t="s">
        <v>850</v>
      </c>
      <c r="S20" s="254" t="s">
        <v>58</v>
      </c>
      <c r="T20" s="254" t="s">
        <v>58</v>
      </c>
      <c r="U20" s="188" t="s">
        <v>58</v>
      </c>
      <c r="V20" s="89" t="s">
        <v>58</v>
      </c>
      <c r="W20" s="237" t="s">
        <v>842</v>
      </c>
      <c r="X20" s="89" t="s">
        <v>58</v>
      </c>
      <c r="Y20" s="89" t="s">
        <v>58</v>
      </c>
      <c r="Z20" s="188" t="s">
        <v>58</v>
      </c>
      <c r="AA20" s="110" t="s">
        <v>58</v>
      </c>
      <c r="AB20" s="239" t="s">
        <v>842</v>
      </c>
      <c r="AC20" s="110" t="s">
        <v>58</v>
      </c>
      <c r="AD20" s="110" t="s">
        <v>58</v>
      </c>
      <c r="AE20" s="255" t="s">
        <v>58</v>
      </c>
      <c r="AF20" s="255" t="s">
        <v>58</v>
      </c>
      <c r="AG20" s="239" t="s">
        <v>842</v>
      </c>
      <c r="AH20" s="255" t="s">
        <v>58</v>
      </c>
      <c r="AI20" s="255" t="s">
        <v>58</v>
      </c>
      <c r="AJ20" s="41">
        <v>45306</v>
      </c>
      <c r="AK20" s="41">
        <v>45308</v>
      </c>
      <c r="AL20" s="240" t="s">
        <v>850</v>
      </c>
      <c r="AM20" s="34" t="s">
        <v>58</v>
      </c>
      <c r="AN20" s="34" t="s">
        <v>58</v>
      </c>
      <c r="AO20" s="188" t="s">
        <v>58</v>
      </c>
      <c r="AP20" s="34" t="s">
        <v>58</v>
      </c>
      <c r="AQ20" s="281" t="s">
        <v>955</v>
      </c>
      <c r="AR20" s="34" t="s">
        <v>58</v>
      </c>
      <c r="AS20" s="34" t="s">
        <v>58</v>
      </c>
      <c r="AT20" s="144" t="s">
        <v>58</v>
      </c>
      <c r="AU20" s="144" t="s">
        <v>59</v>
      </c>
      <c r="AV20" s="111" t="s">
        <v>259</v>
      </c>
      <c r="AW20" s="144" t="s">
        <v>254</v>
      </c>
    </row>
    <row r="21" spans="1:49" ht="90" customHeight="1" x14ac:dyDescent="0.45">
      <c r="A21" s="550"/>
      <c r="B21" s="550"/>
      <c r="C21" s="550"/>
      <c r="D21" s="552"/>
      <c r="E21" s="481" t="s">
        <v>61</v>
      </c>
      <c r="F21" s="481" t="s">
        <v>260</v>
      </c>
      <c r="G21" s="110" t="s">
        <v>623</v>
      </c>
      <c r="H21" s="554" t="s">
        <v>261</v>
      </c>
      <c r="I21" s="111" t="s">
        <v>262</v>
      </c>
      <c r="J21" s="111" t="s">
        <v>263</v>
      </c>
      <c r="K21" s="80">
        <v>1</v>
      </c>
      <c r="L21" s="25">
        <v>1</v>
      </c>
      <c r="M21" s="136" t="s">
        <v>58</v>
      </c>
      <c r="N21" s="28">
        <v>1</v>
      </c>
      <c r="O21" s="50" t="s">
        <v>58</v>
      </c>
      <c r="P21" s="255">
        <v>1</v>
      </c>
      <c r="Q21" s="255">
        <v>1</v>
      </c>
      <c r="R21" s="240" t="s">
        <v>850</v>
      </c>
      <c r="S21" s="254" t="s">
        <v>58</v>
      </c>
      <c r="T21" s="254" t="s">
        <v>58</v>
      </c>
      <c r="U21" s="188" t="s">
        <v>58</v>
      </c>
      <c r="V21" s="89" t="s">
        <v>58</v>
      </c>
      <c r="W21" s="237" t="s">
        <v>842</v>
      </c>
      <c r="X21" s="89" t="s">
        <v>58</v>
      </c>
      <c r="Y21" s="89" t="s">
        <v>58</v>
      </c>
      <c r="Z21" s="188" t="s">
        <v>58</v>
      </c>
      <c r="AA21" s="110" t="s">
        <v>58</v>
      </c>
      <c r="AB21" s="239" t="s">
        <v>842</v>
      </c>
      <c r="AC21" s="110" t="s">
        <v>58</v>
      </c>
      <c r="AD21" s="110" t="s">
        <v>58</v>
      </c>
      <c r="AE21" s="255" t="s">
        <v>58</v>
      </c>
      <c r="AF21" s="255" t="s">
        <v>58</v>
      </c>
      <c r="AG21" s="239" t="s">
        <v>842</v>
      </c>
      <c r="AH21" s="255" t="s">
        <v>58</v>
      </c>
      <c r="AI21" s="255" t="s">
        <v>58</v>
      </c>
      <c r="AJ21" s="188" t="s">
        <v>58</v>
      </c>
      <c r="AK21" s="34" t="s">
        <v>58</v>
      </c>
      <c r="AL21" s="281" t="s">
        <v>955</v>
      </c>
      <c r="AM21" s="34" t="s">
        <v>58</v>
      </c>
      <c r="AN21" s="34" t="s">
        <v>58</v>
      </c>
      <c r="AO21" s="110">
        <v>1</v>
      </c>
      <c r="AP21" s="153">
        <v>1</v>
      </c>
      <c r="AQ21" s="240" t="s">
        <v>850</v>
      </c>
      <c r="AR21" s="34" t="s">
        <v>58</v>
      </c>
      <c r="AS21" s="34" t="s">
        <v>58</v>
      </c>
      <c r="AT21" s="144" t="s">
        <v>58</v>
      </c>
      <c r="AU21" s="144" t="s">
        <v>59</v>
      </c>
      <c r="AV21" s="196" t="s">
        <v>785</v>
      </c>
      <c r="AW21" s="144" t="s">
        <v>254</v>
      </c>
    </row>
    <row r="22" spans="1:49" ht="81.75" customHeight="1" x14ac:dyDescent="0.45">
      <c r="A22" s="550"/>
      <c r="B22" s="550"/>
      <c r="C22" s="550"/>
      <c r="D22" s="553"/>
      <c r="E22" s="483"/>
      <c r="F22" s="483"/>
      <c r="G22" s="110" t="s">
        <v>624</v>
      </c>
      <c r="H22" s="555"/>
      <c r="I22" s="111" t="s">
        <v>264</v>
      </c>
      <c r="J22" s="111" t="s">
        <v>265</v>
      </c>
      <c r="K22" s="80">
        <v>1</v>
      </c>
      <c r="L22" s="25">
        <v>1</v>
      </c>
      <c r="M22" s="136" t="s">
        <v>58</v>
      </c>
      <c r="N22" s="28">
        <v>1</v>
      </c>
      <c r="O22" s="50" t="s">
        <v>58</v>
      </c>
      <c r="P22" s="255">
        <v>1</v>
      </c>
      <c r="Q22" s="255">
        <v>1</v>
      </c>
      <c r="R22" s="240" t="s">
        <v>850</v>
      </c>
      <c r="S22" s="254" t="s">
        <v>58</v>
      </c>
      <c r="T22" s="254" t="s">
        <v>58</v>
      </c>
      <c r="U22" s="61" t="s">
        <v>58</v>
      </c>
      <c r="V22" s="89" t="s">
        <v>58</v>
      </c>
      <c r="W22" s="237" t="s">
        <v>842</v>
      </c>
      <c r="X22" s="89" t="s">
        <v>58</v>
      </c>
      <c r="Y22" s="89" t="s">
        <v>58</v>
      </c>
      <c r="Z22" s="61" t="s">
        <v>58</v>
      </c>
      <c r="AA22" s="110" t="s">
        <v>58</v>
      </c>
      <c r="AB22" s="239" t="s">
        <v>842</v>
      </c>
      <c r="AC22" s="110" t="s">
        <v>58</v>
      </c>
      <c r="AD22" s="110" t="s">
        <v>58</v>
      </c>
      <c r="AE22" s="255" t="s">
        <v>58</v>
      </c>
      <c r="AF22" s="255" t="s">
        <v>58</v>
      </c>
      <c r="AG22" s="239" t="s">
        <v>842</v>
      </c>
      <c r="AH22" s="255" t="s">
        <v>58</v>
      </c>
      <c r="AI22" s="255" t="s">
        <v>58</v>
      </c>
      <c r="AJ22" s="61" t="s">
        <v>58</v>
      </c>
      <c r="AK22" s="34" t="s">
        <v>58</v>
      </c>
      <c r="AL22" s="281" t="s">
        <v>955</v>
      </c>
      <c r="AM22" s="34" t="s">
        <v>58</v>
      </c>
      <c r="AN22" s="34" t="s">
        <v>58</v>
      </c>
      <c r="AO22" s="61">
        <v>1</v>
      </c>
      <c r="AP22" s="307">
        <v>1</v>
      </c>
      <c r="AQ22" s="240" t="s">
        <v>850</v>
      </c>
      <c r="AR22" s="34" t="s">
        <v>58</v>
      </c>
      <c r="AS22" s="34" t="s">
        <v>58</v>
      </c>
      <c r="AT22" s="144" t="s">
        <v>58</v>
      </c>
      <c r="AU22" s="144" t="s">
        <v>59</v>
      </c>
      <c r="AV22" s="144" t="s">
        <v>266</v>
      </c>
      <c r="AW22" s="144" t="s">
        <v>254</v>
      </c>
    </row>
    <row r="23" spans="1:49" ht="24" customHeight="1" x14ac:dyDescent="0.45">
      <c r="A23" s="556"/>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U23" s="556"/>
      <c r="AV23" s="556"/>
      <c r="AW23" s="557"/>
    </row>
    <row r="24" spans="1:49" ht="60.75" customHeight="1" x14ac:dyDescent="0.45">
      <c r="A24" s="513" t="s">
        <v>77</v>
      </c>
      <c r="B24" s="514" t="s">
        <v>78</v>
      </c>
      <c r="C24" s="513" t="s">
        <v>53</v>
      </c>
      <c r="D24" s="538" t="s">
        <v>579</v>
      </c>
      <c r="E24" s="481" t="s">
        <v>267</v>
      </c>
      <c r="F24" s="558" t="s">
        <v>268</v>
      </c>
      <c r="G24" s="154" t="s">
        <v>654</v>
      </c>
      <c r="H24" s="566" t="s">
        <v>269</v>
      </c>
      <c r="I24" s="75" t="s">
        <v>270</v>
      </c>
      <c r="J24" s="144" t="s">
        <v>271</v>
      </c>
      <c r="K24" s="38">
        <v>4</v>
      </c>
      <c r="L24" s="82">
        <v>4</v>
      </c>
      <c r="M24" s="35" t="s">
        <v>58</v>
      </c>
      <c r="N24" s="28">
        <v>4</v>
      </c>
      <c r="O24" s="50" t="s">
        <v>58</v>
      </c>
      <c r="P24" s="255">
        <v>4</v>
      </c>
      <c r="Q24" s="255">
        <v>4</v>
      </c>
      <c r="R24" s="240" t="s">
        <v>850</v>
      </c>
      <c r="S24" s="254" t="s">
        <v>58</v>
      </c>
      <c r="T24" s="254" t="s">
        <v>58</v>
      </c>
      <c r="U24" s="110">
        <v>1</v>
      </c>
      <c r="V24" s="110">
        <v>1</v>
      </c>
      <c r="W24" s="236" t="s">
        <v>850</v>
      </c>
      <c r="X24" s="154" t="s">
        <v>58</v>
      </c>
      <c r="Y24" s="154" t="s">
        <v>58</v>
      </c>
      <c r="Z24" s="110">
        <v>1</v>
      </c>
      <c r="AA24" s="110">
        <v>1</v>
      </c>
      <c r="AB24" s="240" t="s">
        <v>850</v>
      </c>
      <c r="AC24" s="110" t="s">
        <v>58</v>
      </c>
      <c r="AD24" s="110" t="s">
        <v>58</v>
      </c>
      <c r="AE24" s="255">
        <v>2</v>
      </c>
      <c r="AF24" s="255">
        <v>2</v>
      </c>
      <c r="AG24" s="240" t="s">
        <v>850</v>
      </c>
      <c r="AH24" s="255" t="s">
        <v>58</v>
      </c>
      <c r="AI24" s="255" t="s">
        <v>58</v>
      </c>
      <c r="AJ24" s="110">
        <v>1</v>
      </c>
      <c r="AK24" s="110">
        <v>1</v>
      </c>
      <c r="AL24" s="240" t="s">
        <v>850</v>
      </c>
      <c r="AM24" s="34" t="s">
        <v>58</v>
      </c>
      <c r="AN24" s="34" t="s">
        <v>58</v>
      </c>
      <c r="AO24" s="110">
        <v>1</v>
      </c>
      <c r="AP24" s="110">
        <v>1</v>
      </c>
      <c r="AQ24" s="240" t="s">
        <v>850</v>
      </c>
      <c r="AR24" s="34" t="s">
        <v>58</v>
      </c>
      <c r="AS24" s="34" t="s">
        <v>58</v>
      </c>
      <c r="AT24" s="112" t="s">
        <v>58</v>
      </c>
      <c r="AU24" s="112" t="s">
        <v>84</v>
      </c>
      <c r="AV24" s="111" t="s">
        <v>272</v>
      </c>
      <c r="AW24" s="111" t="s">
        <v>202</v>
      </c>
    </row>
    <row r="25" spans="1:49" ht="60.75" customHeight="1" x14ac:dyDescent="0.45">
      <c r="A25" s="513"/>
      <c r="B25" s="514"/>
      <c r="C25" s="513"/>
      <c r="D25" s="539"/>
      <c r="E25" s="482"/>
      <c r="F25" s="559"/>
      <c r="G25" s="154" t="s">
        <v>655</v>
      </c>
      <c r="H25" s="567"/>
      <c r="I25" s="75" t="s">
        <v>273</v>
      </c>
      <c r="J25" s="183" t="s">
        <v>274</v>
      </c>
      <c r="K25" s="80">
        <v>2</v>
      </c>
      <c r="L25" s="25">
        <v>2</v>
      </c>
      <c r="M25" s="136" t="s">
        <v>58</v>
      </c>
      <c r="N25" s="28">
        <v>2</v>
      </c>
      <c r="O25" s="50" t="s">
        <v>58</v>
      </c>
      <c r="P25" s="255">
        <v>2</v>
      </c>
      <c r="Q25" s="255">
        <v>2</v>
      </c>
      <c r="R25" s="240" t="s">
        <v>850</v>
      </c>
      <c r="S25" s="254" t="s">
        <v>58</v>
      </c>
      <c r="T25" s="254" t="s">
        <v>58</v>
      </c>
      <c r="U25" s="96" t="s">
        <v>58</v>
      </c>
      <c r="V25" s="89" t="s">
        <v>58</v>
      </c>
      <c r="W25" s="237" t="s">
        <v>842</v>
      </c>
      <c r="X25" s="89" t="s">
        <v>58</v>
      </c>
      <c r="Y25" s="89" t="s">
        <v>58</v>
      </c>
      <c r="Z25" s="96" t="s">
        <v>58</v>
      </c>
      <c r="AA25" s="110" t="s">
        <v>58</v>
      </c>
      <c r="AB25" s="239" t="s">
        <v>842</v>
      </c>
      <c r="AC25" s="110" t="s">
        <v>58</v>
      </c>
      <c r="AD25" s="110" t="s">
        <v>58</v>
      </c>
      <c r="AE25" s="255" t="s">
        <v>58</v>
      </c>
      <c r="AF25" s="255" t="s">
        <v>58</v>
      </c>
      <c r="AG25" s="239" t="s">
        <v>842</v>
      </c>
      <c r="AH25" s="255" t="s">
        <v>58</v>
      </c>
      <c r="AI25" s="255" t="s">
        <v>58</v>
      </c>
      <c r="AJ25" s="110">
        <v>1</v>
      </c>
      <c r="AK25" s="110">
        <v>1</v>
      </c>
      <c r="AL25" s="240" t="s">
        <v>850</v>
      </c>
      <c r="AM25" s="34" t="s">
        <v>58</v>
      </c>
      <c r="AN25" s="34" t="s">
        <v>58</v>
      </c>
      <c r="AO25" s="110">
        <v>1</v>
      </c>
      <c r="AP25" s="110">
        <v>1</v>
      </c>
      <c r="AQ25" s="240" t="s">
        <v>850</v>
      </c>
      <c r="AR25" s="34" t="s">
        <v>58</v>
      </c>
      <c r="AS25" s="34" t="s">
        <v>58</v>
      </c>
      <c r="AT25" s="112" t="s">
        <v>58</v>
      </c>
      <c r="AU25" s="112" t="s">
        <v>84</v>
      </c>
      <c r="AV25" s="111" t="s">
        <v>275</v>
      </c>
      <c r="AW25" s="111" t="s">
        <v>202</v>
      </c>
    </row>
    <row r="26" spans="1:49" ht="94.15" customHeight="1" x14ac:dyDescent="0.45">
      <c r="A26" s="513"/>
      <c r="B26" s="514"/>
      <c r="C26" s="513"/>
      <c r="D26" s="539"/>
      <c r="E26" s="481" t="s">
        <v>276</v>
      </c>
      <c r="F26" s="559"/>
      <c r="G26" s="154" t="s">
        <v>656</v>
      </c>
      <c r="H26" s="568" t="s">
        <v>277</v>
      </c>
      <c r="I26" s="56" t="s">
        <v>278</v>
      </c>
      <c r="J26" s="56" t="s">
        <v>279</v>
      </c>
      <c r="K26" s="139" t="s">
        <v>281</v>
      </c>
      <c r="L26" s="140" t="s">
        <v>280</v>
      </c>
      <c r="M26" s="136" t="s">
        <v>58</v>
      </c>
      <c r="N26" s="141" t="s">
        <v>281</v>
      </c>
      <c r="O26" s="50" t="s">
        <v>58</v>
      </c>
      <c r="P26" s="404" t="s">
        <v>281</v>
      </c>
      <c r="Q26" s="265">
        <v>4857693</v>
      </c>
      <c r="R26" s="240" t="s">
        <v>850</v>
      </c>
      <c r="S26" s="254" t="s">
        <v>58</v>
      </c>
      <c r="T26" s="254" t="s">
        <v>58</v>
      </c>
      <c r="U26" s="142" t="s">
        <v>282</v>
      </c>
      <c r="V26" s="142" t="s">
        <v>851</v>
      </c>
      <c r="W26" s="241" t="s">
        <v>850</v>
      </c>
      <c r="X26" s="89" t="s">
        <v>58</v>
      </c>
      <c r="Y26" s="89" t="s">
        <v>58</v>
      </c>
      <c r="Z26" s="142" t="s">
        <v>282</v>
      </c>
      <c r="AA26" s="142" t="s">
        <v>878</v>
      </c>
      <c r="AB26" s="248" t="s">
        <v>808</v>
      </c>
      <c r="AC26" s="249" t="s">
        <v>879</v>
      </c>
      <c r="AD26" s="249" t="s">
        <v>880</v>
      </c>
      <c r="AE26" s="264" t="s">
        <v>887</v>
      </c>
      <c r="AF26" s="264">
        <f>1204600+1164043</f>
        <v>2368643</v>
      </c>
      <c r="AG26" s="248" t="s">
        <v>808</v>
      </c>
      <c r="AH26" s="264" t="s">
        <v>1117</v>
      </c>
      <c r="AI26" s="264" t="s">
        <v>1118</v>
      </c>
      <c r="AJ26" s="142" t="s">
        <v>282</v>
      </c>
      <c r="AK26" s="142" t="s">
        <v>1067</v>
      </c>
      <c r="AL26" s="240" t="s">
        <v>850</v>
      </c>
      <c r="AM26" s="34" t="s">
        <v>58</v>
      </c>
      <c r="AN26" s="34" t="s">
        <v>58</v>
      </c>
      <c r="AO26" s="142" t="s">
        <v>282</v>
      </c>
      <c r="AP26" s="142" t="s">
        <v>1126</v>
      </c>
      <c r="AQ26" s="240" t="s">
        <v>850</v>
      </c>
      <c r="AR26" s="34" t="s">
        <v>58</v>
      </c>
      <c r="AS26" s="34" t="s">
        <v>58</v>
      </c>
      <c r="AT26" s="112" t="s">
        <v>281</v>
      </c>
      <c r="AU26" s="112" t="s">
        <v>84</v>
      </c>
      <c r="AV26" s="201" t="s">
        <v>283</v>
      </c>
      <c r="AW26" s="111" t="s">
        <v>202</v>
      </c>
    </row>
    <row r="27" spans="1:49" ht="94.15" customHeight="1" x14ac:dyDescent="0.45">
      <c r="A27" s="513"/>
      <c r="B27" s="514"/>
      <c r="C27" s="513"/>
      <c r="D27" s="533"/>
      <c r="E27" s="483"/>
      <c r="F27" s="560"/>
      <c r="G27" s="154" t="s">
        <v>657</v>
      </c>
      <c r="H27" s="569"/>
      <c r="I27" s="216" t="s">
        <v>284</v>
      </c>
      <c r="J27" s="216" t="s">
        <v>285</v>
      </c>
      <c r="K27" s="217" t="s">
        <v>287</v>
      </c>
      <c r="L27" s="218" t="s">
        <v>286</v>
      </c>
      <c r="M27" s="136" t="s">
        <v>58</v>
      </c>
      <c r="N27" s="219" t="s">
        <v>287</v>
      </c>
      <c r="O27" s="50" t="s">
        <v>58</v>
      </c>
      <c r="P27" s="405" t="s">
        <v>287</v>
      </c>
      <c r="Q27" s="268" t="s">
        <v>1151</v>
      </c>
      <c r="R27" s="240" t="s">
        <v>850</v>
      </c>
      <c r="S27" s="254" t="s">
        <v>58</v>
      </c>
      <c r="T27" s="254" t="s">
        <v>58</v>
      </c>
      <c r="U27" s="220">
        <v>600000</v>
      </c>
      <c r="V27" s="220" t="s">
        <v>852</v>
      </c>
      <c r="W27" s="242" t="s">
        <v>850</v>
      </c>
      <c r="X27" s="89" t="s">
        <v>58</v>
      </c>
      <c r="Y27" s="89" t="s">
        <v>58</v>
      </c>
      <c r="Z27" s="220">
        <v>600000</v>
      </c>
      <c r="AA27" s="220" t="s">
        <v>881</v>
      </c>
      <c r="AB27" s="242" t="s">
        <v>850</v>
      </c>
      <c r="AC27" s="110" t="s">
        <v>58</v>
      </c>
      <c r="AD27" s="110" t="s">
        <v>58</v>
      </c>
      <c r="AE27" s="265">
        <v>120000</v>
      </c>
      <c r="AF27" s="265">
        <v>2229031</v>
      </c>
      <c r="AG27" s="242" t="s">
        <v>850</v>
      </c>
      <c r="AH27" s="255" t="s">
        <v>58</v>
      </c>
      <c r="AI27" s="255" t="s">
        <v>58</v>
      </c>
      <c r="AJ27" s="220">
        <v>600000</v>
      </c>
      <c r="AK27" s="220" t="s">
        <v>1068</v>
      </c>
      <c r="AL27" s="240" t="s">
        <v>850</v>
      </c>
      <c r="AM27" s="34" t="s">
        <v>58</v>
      </c>
      <c r="AN27" s="34" t="s">
        <v>58</v>
      </c>
      <c r="AO27" s="220">
        <v>600000</v>
      </c>
      <c r="AP27" s="142" t="s">
        <v>1127</v>
      </c>
      <c r="AQ27" s="240" t="s">
        <v>850</v>
      </c>
      <c r="AR27" s="34" t="s">
        <v>58</v>
      </c>
      <c r="AS27" s="34" t="s">
        <v>58</v>
      </c>
      <c r="AT27" s="112" t="s">
        <v>287</v>
      </c>
      <c r="AU27" s="112" t="s">
        <v>84</v>
      </c>
      <c r="AV27" s="201" t="s">
        <v>283</v>
      </c>
      <c r="AW27" s="111" t="s">
        <v>202</v>
      </c>
    </row>
    <row r="28" spans="1:49" ht="34.15" customHeight="1" x14ac:dyDescent="0.45">
      <c r="A28" s="570"/>
      <c r="B28" s="570"/>
      <c r="C28" s="570"/>
      <c r="D28" s="570"/>
      <c r="E28" s="570"/>
      <c r="F28" s="570"/>
      <c r="G28" s="570"/>
      <c r="H28" s="570"/>
      <c r="I28" s="571"/>
      <c r="J28" s="571"/>
      <c r="K28" s="571"/>
      <c r="L28" s="571"/>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1"/>
      <c r="AM28" s="571"/>
      <c r="AN28" s="571"/>
      <c r="AO28" s="571"/>
      <c r="AP28" s="571"/>
      <c r="AQ28" s="571"/>
      <c r="AR28" s="571"/>
      <c r="AS28" s="571"/>
      <c r="AT28" s="570"/>
      <c r="AU28" s="570"/>
      <c r="AV28" s="570"/>
      <c r="AW28" s="572"/>
    </row>
    <row r="29" spans="1:49" ht="78.75" customHeight="1" x14ac:dyDescent="0.45">
      <c r="A29" s="573" t="s">
        <v>95</v>
      </c>
      <c r="B29" s="573" t="s">
        <v>288</v>
      </c>
      <c r="C29" s="573" t="s">
        <v>53</v>
      </c>
      <c r="D29" s="574" t="s">
        <v>578</v>
      </c>
      <c r="E29" s="60" t="s">
        <v>97</v>
      </c>
      <c r="F29" s="60" t="s">
        <v>289</v>
      </c>
      <c r="G29" s="60" t="s">
        <v>658</v>
      </c>
      <c r="H29" s="56" t="s">
        <v>99</v>
      </c>
      <c r="I29" s="56" t="s">
        <v>290</v>
      </c>
      <c r="J29" s="56" t="s">
        <v>291</v>
      </c>
      <c r="K29" s="57">
        <v>4</v>
      </c>
      <c r="L29" s="58">
        <v>4</v>
      </c>
      <c r="M29" s="136" t="s">
        <v>58</v>
      </c>
      <c r="N29" s="59">
        <v>4</v>
      </c>
      <c r="O29" s="50" t="s">
        <v>58</v>
      </c>
      <c r="P29" s="262">
        <v>4</v>
      </c>
      <c r="Q29" s="255">
        <v>4</v>
      </c>
      <c r="R29" s="240" t="s">
        <v>850</v>
      </c>
      <c r="S29" s="254" t="s">
        <v>58</v>
      </c>
      <c r="T29" s="254" t="s">
        <v>58</v>
      </c>
      <c r="U29" s="60">
        <v>1</v>
      </c>
      <c r="V29" s="60">
        <v>1</v>
      </c>
      <c r="W29" s="242" t="s">
        <v>850</v>
      </c>
      <c r="X29" s="89" t="s">
        <v>58</v>
      </c>
      <c r="Y29" s="89" t="s">
        <v>58</v>
      </c>
      <c r="Z29" s="60">
        <v>1</v>
      </c>
      <c r="AA29" s="60">
        <v>1</v>
      </c>
      <c r="AB29" s="242" t="s">
        <v>850</v>
      </c>
      <c r="AC29" s="110" t="s">
        <v>58</v>
      </c>
      <c r="AD29" s="110" t="s">
        <v>58</v>
      </c>
      <c r="AE29" s="255">
        <v>2</v>
      </c>
      <c r="AF29" s="255">
        <v>2</v>
      </c>
      <c r="AG29" s="242" t="s">
        <v>850</v>
      </c>
      <c r="AH29" s="255" t="s">
        <v>58</v>
      </c>
      <c r="AI29" s="255" t="s">
        <v>58</v>
      </c>
      <c r="AJ29" s="60">
        <v>1</v>
      </c>
      <c r="AK29" s="60">
        <v>1</v>
      </c>
      <c r="AL29" s="240" t="s">
        <v>850</v>
      </c>
      <c r="AM29" s="34" t="s">
        <v>58</v>
      </c>
      <c r="AN29" s="34" t="s">
        <v>58</v>
      </c>
      <c r="AO29" s="60">
        <v>1</v>
      </c>
      <c r="AP29" s="97">
        <v>1</v>
      </c>
      <c r="AQ29" s="240" t="s">
        <v>850</v>
      </c>
      <c r="AR29" s="34" t="s">
        <v>58</v>
      </c>
      <c r="AS29" s="34" t="s">
        <v>58</v>
      </c>
      <c r="AT29" s="109" t="s">
        <v>58</v>
      </c>
      <c r="AU29" s="112" t="s">
        <v>84</v>
      </c>
      <c r="AV29" s="111" t="s">
        <v>292</v>
      </c>
      <c r="AW29" s="111" t="s">
        <v>202</v>
      </c>
    </row>
    <row r="30" spans="1:49" ht="58.9" customHeight="1" x14ac:dyDescent="0.45">
      <c r="A30" s="573"/>
      <c r="B30" s="573"/>
      <c r="C30" s="573"/>
      <c r="D30" s="575"/>
      <c r="E30" s="481" t="s">
        <v>131</v>
      </c>
      <c r="F30" s="481" t="s">
        <v>289</v>
      </c>
      <c r="G30" s="110" t="s">
        <v>646</v>
      </c>
      <c r="H30" s="561" t="s">
        <v>132</v>
      </c>
      <c r="I30" s="51" t="s">
        <v>293</v>
      </c>
      <c r="J30" s="51" t="s">
        <v>294</v>
      </c>
      <c r="K30" s="212">
        <v>11</v>
      </c>
      <c r="L30" s="62">
        <v>11</v>
      </c>
      <c r="M30" s="136" t="s">
        <v>58</v>
      </c>
      <c r="N30" s="213">
        <v>11</v>
      </c>
      <c r="O30" s="50" t="s">
        <v>58</v>
      </c>
      <c r="P30" s="406">
        <v>11</v>
      </c>
      <c r="Q30" s="255">
        <v>13</v>
      </c>
      <c r="R30" s="240" t="s">
        <v>850</v>
      </c>
      <c r="S30" s="254" t="s">
        <v>58</v>
      </c>
      <c r="T30" s="254" t="s">
        <v>58</v>
      </c>
      <c r="U30" s="110">
        <v>3</v>
      </c>
      <c r="V30" s="110">
        <v>4</v>
      </c>
      <c r="W30" s="242" t="s">
        <v>850</v>
      </c>
      <c r="X30" s="110" t="s">
        <v>853</v>
      </c>
      <c r="Y30" s="89" t="s">
        <v>58</v>
      </c>
      <c r="Z30" s="110">
        <v>2</v>
      </c>
      <c r="AA30" s="110">
        <v>3</v>
      </c>
      <c r="AB30" s="242" t="s">
        <v>850</v>
      </c>
      <c r="AC30" s="110" t="s">
        <v>882</v>
      </c>
      <c r="AD30" s="110" t="s">
        <v>58</v>
      </c>
      <c r="AE30" s="255">
        <v>5</v>
      </c>
      <c r="AF30" s="255">
        <v>7</v>
      </c>
      <c r="AG30" s="242" t="s">
        <v>850</v>
      </c>
      <c r="AH30" s="255" t="s">
        <v>882</v>
      </c>
      <c r="AI30" s="255" t="s">
        <v>58</v>
      </c>
      <c r="AJ30" s="110">
        <v>3</v>
      </c>
      <c r="AK30" s="110">
        <v>3</v>
      </c>
      <c r="AL30" s="240" t="s">
        <v>850</v>
      </c>
      <c r="AM30" s="34" t="s">
        <v>58</v>
      </c>
      <c r="AN30" s="34" t="s">
        <v>58</v>
      </c>
      <c r="AO30" s="110">
        <v>3</v>
      </c>
      <c r="AP30" s="110">
        <v>3</v>
      </c>
      <c r="AQ30" s="240" t="s">
        <v>850</v>
      </c>
      <c r="AR30" s="34" t="s">
        <v>58</v>
      </c>
      <c r="AS30" s="34" t="s">
        <v>58</v>
      </c>
      <c r="AT30" s="90" t="s">
        <v>58</v>
      </c>
      <c r="AU30" s="111" t="s">
        <v>59</v>
      </c>
      <c r="AV30" s="111" t="s">
        <v>295</v>
      </c>
      <c r="AW30" s="111" t="s">
        <v>202</v>
      </c>
    </row>
    <row r="31" spans="1:49" ht="74.55" customHeight="1" x14ac:dyDescent="0.45">
      <c r="A31" s="573"/>
      <c r="B31" s="573"/>
      <c r="C31" s="573"/>
      <c r="D31" s="575"/>
      <c r="E31" s="482"/>
      <c r="F31" s="482"/>
      <c r="G31" s="110" t="s">
        <v>692</v>
      </c>
      <c r="H31" s="562"/>
      <c r="I31" s="51" t="s">
        <v>296</v>
      </c>
      <c r="J31" s="51" t="s">
        <v>297</v>
      </c>
      <c r="K31" s="37">
        <v>11</v>
      </c>
      <c r="L31" s="25">
        <v>9</v>
      </c>
      <c r="M31" s="70">
        <v>2</v>
      </c>
      <c r="N31" s="28">
        <v>11</v>
      </c>
      <c r="O31" s="50" t="s">
        <v>58</v>
      </c>
      <c r="P31" s="255">
        <v>11</v>
      </c>
      <c r="Q31" s="255">
        <v>11</v>
      </c>
      <c r="R31" s="240" t="s">
        <v>850</v>
      </c>
      <c r="S31" s="254" t="s">
        <v>58</v>
      </c>
      <c r="T31" s="254" t="s">
        <v>58</v>
      </c>
      <c r="U31" s="110">
        <v>3</v>
      </c>
      <c r="V31" s="110">
        <v>3</v>
      </c>
      <c r="W31" s="242" t="s">
        <v>850</v>
      </c>
      <c r="X31" s="89" t="s">
        <v>58</v>
      </c>
      <c r="Y31" s="89" t="s">
        <v>58</v>
      </c>
      <c r="Z31" s="110">
        <v>2</v>
      </c>
      <c r="AA31" s="110">
        <v>2</v>
      </c>
      <c r="AB31" s="242" t="s">
        <v>850</v>
      </c>
      <c r="AC31" s="110" t="s">
        <v>58</v>
      </c>
      <c r="AD31" s="110" t="s">
        <v>58</v>
      </c>
      <c r="AE31" s="255">
        <v>5</v>
      </c>
      <c r="AF31" s="255">
        <v>5</v>
      </c>
      <c r="AG31" s="242" t="s">
        <v>850</v>
      </c>
      <c r="AH31" s="255" t="s">
        <v>58</v>
      </c>
      <c r="AI31" s="255" t="s">
        <v>58</v>
      </c>
      <c r="AJ31" s="110">
        <v>3</v>
      </c>
      <c r="AK31" s="110">
        <v>3</v>
      </c>
      <c r="AL31" s="240" t="s">
        <v>850</v>
      </c>
      <c r="AM31" s="34" t="s">
        <v>58</v>
      </c>
      <c r="AN31" s="34" t="s">
        <v>58</v>
      </c>
      <c r="AO31" s="110">
        <v>3</v>
      </c>
      <c r="AP31" s="110">
        <v>3</v>
      </c>
      <c r="AQ31" s="240" t="s">
        <v>850</v>
      </c>
      <c r="AR31" s="34" t="s">
        <v>58</v>
      </c>
      <c r="AS31" s="34" t="s">
        <v>58</v>
      </c>
      <c r="AT31" s="111" t="s">
        <v>58</v>
      </c>
      <c r="AU31" s="111" t="s">
        <v>59</v>
      </c>
      <c r="AV31" s="111" t="s">
        <v>295</v>
      </c>
      <c r="AW31" s="111" t="s">
        <v>202</v>
      </c>
    </row>
    <row r="32" spans="1:49" ht="122.55" customHeight="1" x14ac:dyDescent="0.45">
      <c r="A32" s="573"/>
      <c r="B32" s="573"/>
      <c r="C32" s="573"/>
      <c r="D32" s="575"/>
      <c r="E32" s="482"/>
      <c r="F32" s="482"/>
      <c r="G32" s="110" t="s">
        <v>693</v>
      </c>
      <c r="H32" s="562"/>
      <c r="I32" s="51" t="s">
        <v>298</v>
      </c>
      <c r="J32" s="51" t="s">
        <v>299</v>
      </c>
      <c r="K32" s="37" t="s">
        <v>300</v>
      </c>
      <c r="L32" s="25" t="s">
        <v>300</v>
      </c>
      <c r="M32" s="136" t="s">
        <v>58</v>
      </c>
      <c r="N32" s="214" t="s">
        <v>786</v>
      </c>
      <c r="O32" s="50" t="s">
        <v>58</v>
      </c>
      <c r="P32" s="407" t="s">
        <v>786</v>
      </c>
      <c r="Q32" s="407" t="s">
        <v>1216</v>
      </c>
      <c r="R32" s="238" t="s">
        <v>808</v>
      </c>
      <c r="S32" s="255" t="s">
        <v>1217</v>
      </c>
      <c r="T32" s="255" t="s">
        <v>1218</v>
      </c>
      <c r="U32" s="110" t="s">
        <v>301</v>
      </c>
      <c r="V32" s="110" t="s">
        <v>854</v>
      </c>
      <c r="W32" s="242" t="s">
        <v>850</v>
      </c>
      <c r="X32" s="110" t="s">
        <v>855</v>
      </c>
      <c r="Y32" s="89" t="s">
        <v>58</v>
      </c>
      <c r="Z32" s="110" t="s">
        <v>301</v>
      </c>
      <c r="AA32" s="110" t="s">
        <v>883</v>
      </c>
      <c r="AB32" s="250" t="s">
        <v>884</v>
      </c>
      <c r="AC32" s="110" t="s">
        <v>890</v>
      </c>
      <c r="AD32" s="110" t="s">
        <v>891</v>
      </c>
      <c r="AE32" s="255" t="s">
        <v>888</v>
      </c>
      <c r="AF32" s="255" t="s">
        <v>889</v>
      </c>
      <c r="AG32" s="250" t="s">
        <v>884</v>
      </c>
      <c r="AH32" s="255" t="s">
        <v>890</v>
      </c>
      <c r="AI32" s="255" t="s">
        <v>891</v>
      </c>
      <c r="AJ32" s="110" t="s">
        <v>302</v>
      </c>
      <c r="AK32" s="110" t="s">
        <v>1069</v>
      </c>
      <c r="AL32" s="240" t="s">
        <v>850</v>
      </c>
      <c r="AM32" s="34" t="s">
        <v>58</v>
      </c>
      <c r="AN32" s="34" t="s">
        <v>58</v>
      </c>
      <c r="AO32" s="110" t="s">
        <v>302</v>
      </c>
      <c r="AP32" s="110" t="s">
        <v>1128</v>
      </c>
      <c r="AQ32" s="240" t="s">
        <v>850</v>
      </c>
      <c r="AR32" s="34" t="s">
        <v>58</v>
      </c>
      <c r="AS32" s="34" t="s">
        <v>58</v>
      </c>
      <c r="AT32" s="111" t="s">
        <v>58</v>
      </c>
      <c r="AU32" s="111" t="s">
        <v>59</v>
      </c>
      <c r="AV32" s="111" t="s">
        <v>295</v>
      </c>
      <c r="AW32" s="111" t="s">
        <v>202</v>
      </c>
    </row>
    <row r="33" spans="1:49" ht="72.75" customHeight="1" x14ac:dyDescent="0.45">
      <c r="A33" s="573"/>
      <c r="B33" s="573"/>
      <c r="C33" s="573"/>
      <c r="D33" s="575"/>
      <c r="E33" s="482"/>
      <c r="F33" s="482"/>
      <c r="G33" s="110" t="s">
        <v>694</v>
      </c>
      <c r="H33" s="562"/>
      <c r="I33" s="51" t="s">
        <v>303</v>
      </c>
      <c r="J33" s="51" t="s">
        <v>304</v>
      </c>
      <c r="K33" s="37" t="s">
        <v>305</v>
      </c>
      <c r="L33" s="25" t="s">
        <v>803</v>
      </c>
      <c r="M33" s="136" t="s">
        <v>804</v>
      </c>
      <c r="N33" s="28" t="s">
        <v>306</v>
      </c>
      <c r="O33" s="50" t="s">
        <v>58</v>
      </c>
      <c r="P33" s="255" t="s">
        <v>306</v>
      </c>
      <c r="Q33" s="255" t="s">
        <v>1219</v>
      </c>
      <c r="R33" s="238" t="s">
        <v>808</v>
      </c>
      <c r="S33" s="410" t="s">
        <v>1166</v>
      </c>
      <c r="T33" s="410" t="s">
        <v>1167</v>
      </c>
      <c r="U33" s="110" t="s">
        <v>307</v>
      </c>
      <c r="V33" s="110" t="s">
        <v>856</v>
      </c>
      <c r="W33" s="238" t="s">
        <v>808</v>
      </c>
      <c r="X33" s="110" t="s">
        <v>857</v>
      </c>
      <c r="Y33" s="110" t="s">
        <v>858</v>
      </c>
      <c r="Z33" s="110" t="s">
        <v>307</v>
      </c>
      <c r="AA33" s="110" t="s">
        <v>897</v>
      </c>
      <c r="AB33" s="242" t="s">
        <v>850</v>
      </c>
      <c r="AC33" s="110" t="s">
        <v>58</v>
      </c>
      <c r="AD33" s="110" t="s">
        <v>58</v>
      </c>
      <c r="AE33" s="255" t="s">
        <v>899</v>
      </c>
      <c r="AF33" s="255" t="s">
        <v>897</v>
      </c>
      <c r="AG33" s="238" t="s">
        <v>808</v>
      </c>
      <c r="AH33" s="255" t="s">
        <v>898</v>
      </c>
      <c r="AI33" s="255" t="s">
        <v>1119</v>
      </c>
      <c r="AJ33" s="110" t="s">
        <v>307</v>
      </c>
      <c r="AK33" s="110" t="s">
        <v>307</v>
      </c>
      <c r="AL33" s="240" t="s">
        <v>850</v>
      </c>
      <c r="AM33" s="34" t="s">
        <v>58</v>
      </c>
      <c r="AN33" s="34" t="s">
        <v>58</v>
      </c>
      <c r="AO33" s="110" t="s">
        <v>307</v>
      </c>
      <c r="AP33" s="110" t="s">
        <v>307</v>
      </c>
      <c r="AQ33" s="240" t="s">
        <v>850</v>
      </c>
      <c r="AR33" s="34" t="s">
        <v>58</v>
      </c>
      <c r="AS33" s="34" t="s">
        <v>58</v>
      </c>
      <c r="AT33" s="111" t="s">
        <v>58</v>
      </c>
      <c r="AU33" s="111" t="s">
        <v>59</v>
      </c>
      <c r="AV33" s="111" t="s">
        <v>295</v>
      </c>
      <c r="AW33" s="111" t="s">
        <v>202</v>
      </c>
    </row>
    <row r="34" spans="1:49" ht="73.900000000000006" customHeight="1" x14ac:dyDescent="0.45">
      <c r="A34" s="573"/>
      <c r="B34" s="573"/>
      <c r="C34" s="573"/>
      <c r="D34" s="575"/>
      <c r="E34" s="483"/>
      <c r="F34" s="483"/>
      <c r="G34" s="110" t="s">
        <v>695</v>
      </c>
      <c r="H34" s="563"/>
      <c r="I34" s="51" t="s">
        <v>308</v>
      </c>
      <c r="J34" s="189" t="s">
        <v>309</v>
      </c>
      <c r="K34" s="57">
        <v>4</v>
      </c>
      <c r="L34" s="58">
        <v>4</v>
      </c>
      <c r="M34" s="136" t="s">
        <v>58</v>
      </c>
      <c r="N34" s="59">
        <v>4</v>
      </c>
      <c r="O34" s="50" t="s">
        <v>58</v>
      </c>
      <c r="P34" s="262">
        <v>4</v>
      </c>
      <c r="Q34" s="255">
        <v>4</v>
      </c>
      <c r="R34" s="240" t="s">
        <v>850</v>
      </c>
      <c r="S34" s="254" t="s">
        <v>58</v>
      </c>
      <c r="T34" s="254" t="s">
        <v>58</v>
      </c>
      <c r="U34" s="60">
        <v>1</v>
      </c>
      <c r="V34" s="60">
        <v>1</v>
      </c>
      <c r="W34" s="242" t="s">
        <v>850</v>
      </c>
      <c r="X34" s="154" t="s">
        <v>58</v>
      </c>
      <c r="Y34" s="154" t="s">
        <v>58</v>
      </c>
      <c r="Z34" s="61">
        <v>1</v>
      </c>
      <c r="AA34" s="61">
        <v>1</v>
      </c>
      <c r="AB34" s="242" t="s">
        <v>850</v>
      </c>
      <c r="AC34" s="110" t="s">
        <v>58</v>
      </c>
      <c r="AD34" s="110" t="s">
        <v>58</v>
      </c>
      <c r="AE34" s="257">
        <v>2</v>
      </c>
      <c r="AF34" s="257">
        <v>2</v>
      </c>
      <c r="AG34" s="242" t="s">
        <v>850</v>
      </c>
      <c r="AH34" s="255" t="s">
        <v>58</v>
      </c>
      <c r="AI34" s="255" t="s">
        <v>58</v>
      </c>
      <c r="AJ34" s="61">
        <v>1</v>
      </c>
      <c r="AK34" s="61">
        <v>1</v>
      </c>
      <c r="AL34" s="240" t="s">
        <v>850</v>
      </c>
      <c r="AM34" s="34" t="s">
        <v>58</v>
      </c>
      <c r="AN34" s="34" t="s">
        <v>58</v>
      </c>
      <c r="AO34" s="61">
        <v>1</v>
      </c>
      <c r="AP34" s="61">
        <v>1</v>
      </c>
      <c r="AQ34" s="240" t="s">
        <v>850</v>
      </c>
      <c r="AR34" s="34" t="s">
        <v>58</v>
      </c>
      <c r="AS34" s="34" t="s">
        <v>58</v>
      </c>
      <c r="AT34" s="56" t="s">
        <v>58</v>
      </c>
      <c r="AU34" s="111" t="s">
        <v>59</v>
      </c>
      <c r="AV34" s="56" t="s">
        <v>310</v>
      </c>
      <c r="AW34" s="111" t="s">
        <v>202</v>
      </c>
    </row>
    <row r="35" spans="1:49" ht="75.75" customHeight="1" x14ac:dyDescent="0.45">
      <c r="A35" s="573"/>
      <c r="B35" s="573"/>
      <c r="C35" s="573"/>
      <c r="D35" s="576"/>
      <c r="E35" s="110" t="s">
        <v>177</v>
      </c>
      <c r="F35" s="110" t="s">
        <v>289</v>
      </c>
      <c r="G35" s="110" t="s">
        <v>659</v>
      </c>
      <c r="H35" s="111" t="s">
        <v>178</v>
      </c>
      <c r="I35" s="111" t="s">
        <v>179</v>
      </c>
      <c r="J35" s="111" t="s">
        <v>311</v>
      </c>
      <c r="K35" s="37">
        <v>4</v>
      </c>
      <c r="L35" s="25">
        <v>4</v>
      </c>
      <c r="M35" s="136" t="s">
        <v>58</v>
      </c>
      <c r="N35" s="28">
        <v>12</v>
      </c>
      <c r="O35" s="272" t="s">
        <v>932</v>
      </c>
      <c r="P35" s="255">
        <v>12</v>
      </c>
      <c r="Q35" s="393">
        <v>12</v>
      </c>
      <c r="R35" s="240" t="s">
        <v>850</v>
      </c>
      <c r="S35" s="254" t="s">
        <v>58</v>
      </c>
      <c r="T35" s="254" t="s">
        <v>58</v>
      </c>
      <c r="U35" s="110">
        <v>3</v>
      </c>
      <c r="V35" s="110">
        <v>3</v>
      </c>
      <c r="W35" s="242" t="s">
        <v>850</v>
      </c>
      <c r="X35" s="154" t="s">
        <v>58</v>
      </c>
      <c r="Y35" s="154" t="s">
        <v>58</v>
      </c>
      <c r="Z35" s="110">
        <v>3</v>
      </c>
      <c r="AA35" s="110">
        <v>3</v>
      </c>
      <c r="AB35" s="242" t="s">
        <v>850</v>
      </c>
      <c r="AC35" s="110" t="s">
        <v>58</v>
      </c>
      <c r="AD35" s="110" t="s">
        <v>58</v>
      </c>
      <c r="AE35" s="255">
        <v>6</v>
      </c>
      <c r="AF35" s="255">
        <v>6</v>
      </c>
      <c r="AG35" s="242" t="s">
        <v>850</v>
      </c>
      <c r="AH35" s="255" t="s">
        <v>58</v>
      </c>
      <c r="AI35" s="255" t="s">
        <v>58</v>
      </c>
      <c r="AJ35" s="110">
        <v>3</v>
      </c>
      <c r="AK35" s="110">
        <v>3</v>
      </c>
      <c r="AL35" s="240" t="s">
        <v>850</v>
      </c>
      <c r="AM35" s="34" t="s">
        <v>58</v>
      </c>
      <c r="AN35" s="34" t="s">
        <v>58</v>
      </c>
      <c r="AO35" s="110">
        <v>3</v>
      </c>
      <c r="AP35" s="110">
        <v>3</v>
      </c>
      <c r="AQ35" s="240" t="s">
        <v>850</v>
      </c>
      <c r="AR35" s="34" t="s">
        <v>58</v>
      </c>
      <c r="AS35" s="34" t="s">
        <v>58</v>
      </c>
      <c r="AT35" s="111" t="s">
        <v>58</v>
      </c>
      <c r="AU35" s="111" t="s">
        <v>59</v>
      </c>
      <c r="AV35" s="111" t="s">
        <v>312</v>
      </c>
      <c r="AW35" s="111" t="s">
        <v>202</v>
      </c>
    </row>
    <row r="36" spans="1:49" ht="31.9" customHeight="1" x14ac:dyDescent="0.45">
      <c r="A36" s="84"/>
      <c r="B36" s="85"/>
      <c r="C36" s="86"/>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row>
    <row r="37" spans="1:49" ht="109.15" customHeight="1" x14ac:dyDescent="0.45">
      <c r="A37" s="564" t="s">
        <v>182</v>
      </c>
      <c r="B37" s="542" t="s">
        <v>183</v>
      </c>
      <c r="C37" s="542" t="s">
        <v>184</v>
      </c>
      <c r="D37" s="542" t="s">
        <v>579</v>
      </c>
      <c r="E37" s="110" t="s">
        <v>185</v>
      </c>
      <c r="F37" s="110" t="s">
        <v>313</v>
      </c>
      <c r="G37" s="110" t="s">
        <v>660</v>
      </c>
      <c r="H37" s="56" t="s">
        <v>187</v>
      </c>
      <c r="I37" s="111" t="s">
        <v>314</v>
      </c>
      <c r="J37" s="111" t="s">
        <v>315</v>
      </c>
      <c r="K37" s="57">
        <v>2</v>
      </c>
      <c r="L37" s="58">
        <v>2</v>
      </c>
      <c r="M37" s="35" t="s">
        <v>58</v>
      </c>
      <c r="N37" s="59">
        <v>2</v>
      </c>
      <c r="O37" s="50" t="s">
        <v>58</v>
      </c>
      <c r="P37" s="262">
        <v>2</v>
      </c>
      <c r="Q37" s="262">
        <v>2</v>
      </c>
      <c r="R37" s="236" t="s">
        <v>850</v>
      </c>
      <c r="S37" s="255" t="s">
        <v>58</v>
      </c>
      <c r="T37" s="255" t="s">
        <v>58</v>
      </c>
      <c r="U37" s="190" t="s">
        <v>58</v>
      </c>
      <c r="V37" s="154" t="s">
        <v>58</v>
      </c>
      <c r="W37" s="239" t="s">
        <v>842</v>
      </c>
      <c r="X37" s="154" t="s">
        <v>58</v>
      </c>
      <c r="Y37" s="154" t="s">
        <v>58</v>
      </c>
      <c r="Z37" s="190">
        <v>1</v>
      </c>
      <c r="AA37" s="190">
        <v>1</v>
      </c>
      <c r="AB37" s="242" t="s">
        <v>850</v>
      </c>
      <c r="AC37" s="110" t="s">
        <v>58</v>
      </c>
      <c r="AD37" s="110" t="s">
        <v>58</v>
      </c>
      <c r="AE37" s="262">
        <v>1</v>
      </c>
      <c r="AF37" s="255">
        <v>1</v>
      </c>
      <c r="AG37" s="236" t="s">
        <v>850</v>
      </c>
      <c r="AH37" s="255" t="s">
        <v>58</v>
      </c>
      <c r="AI37" s="255" t="s">
        <v>58</v>
      </c>
      <c r="AJ37" s="190" t="s">
        <v>58</v>
      </c>
      <c r="AK37" s="34" t="s">
        <v>58</v>
      </c>
      <c r="AL37" s="281" t="s">
        <v>955</v>
      </c>
      <c r="AM37" s="34" t="s">
        <v>58</v>
      </c>
      <c r="AN37" s="34" t="s">
        <v>58</v>
      </c>
      <c r="AO37" s="191">
        <v>1</v>
      </c>
      <c r="AP37" s="191">
        <v>1</v>
      </c>
      <c r="AQ37" s="240" t="s">
        <v>850</v>
      </c>
      <c r="AR37" s="34" t="s">
        <v>58</v>
      </c>
      <c r="AS37" s="34" t="s">
        <v>58</v>
      </c>
      <c r="AT37" s="109" t="s">
        <v>58</v>
      </c>
      <c r="AU37" s="111" t="s">
        <v>59</v>
      </c>
      <c r="AV37" s="56" t="s">
        <v>295</v>
      </c>
      <c r="AW37" s="111" t="s">
        <v>202</v>
      </c>
    </row>
    <row r="38" spans="1:49" ht="87.75" customHeight="1" x14ac:dyDescent="0.45">
      <c r="A38" s="541"/>
      <c r="B38" s="540"/>
      <c r="C38" s="540"/>
      <c r="D38" s="540"/>
      <c r="E38" s="110" t="s">
        <v>316</v>
      </c>
      <c r="F38" s="110" t="s">
        <v>313</v>
      </c>
      <c r="G38" s="110" t="s">
        <v>661</v>
      </c>
      <c r="H38" s="56" t="s">
        <v>317</v>
      </c>
      <c r="I38" s="111" t="s">
        <v>318</v>
      </c>
      <c r="J38" s="111" t="s">
        <v>319</v>
      </c>
      <c r="K38" s="80">
        <v>4</v>
      </c>
      <c r="L38" s="62">
        <v>4</v>
      </c>
      <c r="M38" s="136" t="s">
        <v>58</v>
      </c>
      <c r="N38" s="81">
        <v>4</v>
      </c>
      <c r="O38" s="50" t="s">
        <v>58</v>
      </c>
      <c r="P38" s="257">
        <v>4</v>
      </c>
      <c r="Q38" s="257">
        <v>4</v>
      </c>
      <c r="R38" s="240" t="s">
        <v>850</v>
      </c>
      <c r="S38" s="254" t="s">
        <v>58</v>
      </c>
      <c r="T38" s="254" t="s">
        <v>58</v>
      </c>
      <c r="U38" s="61">
        <v>1</v>
      </c>
      <c r="V38" s="61">
        <v>1</v>
      </c>
      <c r="W38" s="243" t="s">
        <v>850</v>
      </c>
      <c r="X38" s="154" t="s">
        <v>58</v>
      </c>
      <c r="Y38" s="154" t="s">
        <v>58</v>
      </c>
      <c r="Z38" s="61">
        <v>1</v>
      </c>
      <c r="AA38" s="61">
        <v>1</v>
      </c>
      <c r="AB38" s="242" t="s">
        <v>850</v>
      </c>
      <c r="AC38" s="110" t="s">
        <v>58</v>
      </c>
      <c r="AD38" s="110" t="s">
        <v>58</v>
      </c>
      <c r="AE38" s="257">
        <v>2</v>
      </c>
      <c r="AF38" s="257">
        <v>2</v>
      </c>
      <c r="AG38" s="243" t="s">
        <v>850</v>
      </c>
      <c r="AH38" s="255" t="s">
        <v>58</v>
      </c>
      <c r="AI38" s="255" t="s">
        <v>58</v>
      </c>
      <c r="AJ38" s="61">
        <v>1</v>
      </c>
      <c r="AK38" s="61">
        <v>1</v>
      </c>
      <c r="AL38" s="240" t="s">
        <v>850</v>
      </c>
      <c r="AM38" s="34" t="s">
        <v>58</v>
      </c>
      <c r="AN38" s="34" t="s">
        <v>58</v>
      </c>
      <c r="AO38" s="61">
        <v>1</v>
      </c>
      <c r="AP38" s="61">
        <v>1</v>
      </c>
      <c r="AQ38" s="240" t="s">
        <v>850</v>
      </c>
      <c r="AR38" s="34" t="s">
        <v>58</v>
      </c>
      <c r="AS38" s="34" t="s">
        <v>58</v>
      </c>
      <c r="AT38" s="111" t="s">
        <v>58</v>
      </c>
      <c r="AU38" s="79" t="s">
        <v>59</v>
      </c>
      <c r="AV38" s="111" t="s">
        <v>768</v>
      </c>
      <c r="AW38" s="111" t="s">
        <v>202</v>
      </c>
    </row>
    <row r="39" spans="1:49" ht="87.75" customHeight="1" x14ac:dyDescent="0.45"/>
    <row r="40" spans="1:49" ht="87.75" customHeight="1" x14ac:dyDescent="0.45"/>
    <row r="41" spans="1:49" ht="87.75" customHeight="1" x14ac:dyDescent="0.45"/>
    <row r="42" spans="1:49" ht="87.75" customHeight="1" x14ac:dyDescent="0.45"/>
    <row r="43" spans="1:49" ht="87.75" customHeight="1" x14ac:dyDescent="0.45"/>
  </sheetData>
  <mergeCells count="78">
    <mergeCell ref="AQ4:AQ5"/>
    <mergeCell ref="AR4:AR5"/>
    <mergeCell ref="AS4:AS5"/>
    <mergeCell ref="AB4:AB5"/>
    <mergeCell ref="AJ4:AK4"/>
    <mergeCell ref="AL4:AL5"/>
    <mergeCell ref="AM4:AM5"/>
    <mergeCell ref="AN4:AN5"/>
    <mergeCell ref="AC4:AC5"/>
    <mergeCell ref="AD4:AD5"/>
    <mergeCell ref="O4:O5"/>
    <mergeCell ref="W4:W5"/>
    <mergeCell ref="X4:X5"/>
    <mergeCell ref="Y4:Y5"/>
    <mergeCell ref="Z4:AA4"/>
    <mergeCell ref="U4:V4"/>
    <mergeCell ref="P4:Q4"/>
    <mergeCell ref="R4:R5"/>
    <mergeCell ref="S4:S5"/>
    <mergeCell ref="T4:T5"/>
    <mergeCell ref="B37:B38"/>
    <mergeCell ref="C37:C38"/>
    <mergeCell ref="A24:A27"/>
    <mergeCell ref="B24:B27"/>
    <mergeCell ref="C24:C27"/>
    <mergeCell ref="A28:AW28"/>
    <mergeCell ref="A29:A35"/>
    <mergeCell ref="B29:B35"/>
    <mergeCell ref="C29:C35"/>
    <mergeCell ref="E30:E34"/>
    <mergeCell ref="H30:H34"/>
    <mergeCell ref="D29:D35"/>
    <mergeCell ref="D37:D38"/>
    <mergeCell ref="F24:F27"/>
    <mergeCell ref="H24:H25"/>
    <mergeCell ref="H26:H27"/>
    <mergeCell ref="A1:AW1"/>
    <mergeCell ref="A2:AW2"/>
    <mergeCell ref="A3:AW3"/>
    <mergeCell ref="E4:F4"/>
    <mergeCell ref="H4:H5"/>
    <mergeCell ref="I4:I5"/>
    <mergeCell ref="J4:J5"/>
    <mergeCell ref="K4:K5"/>
    <mergeCell ref="AU4:AU5"/>
    <mergeCell ref="AV4:AV5"/>
    <mergeCell ref="AW4:AW5"/>
    <mergeCell ref="AT4:AT5"/>
    <mergeCell ref="AE4:AF4"/>
    <mergeCell ref="AG4:AG5"/>
    <mergeCell ref="G4:G5"/>
    <mergeCell ref="AO4:AP4"/>
    <mergeCell ref="A23:AW23"/>
    <mergeCell ref="A6:A22"/>
    <mergeCell ref="B6:B22"/>
    <mergeCell ref="C6:C22"/>
    <mergeCell ref="E7:E10"/>
    <mergeCell ref="F7:F10"/>
    <mergeCell ref="H15:H17"/>
    <mergeCell ref="E21:E22"/>
    <mergeCell ref="H21:H22"/>
    <mergeCell ref="F21:F22"/>
    <mergeCell ref="A4:D5"/>
    <mergeCell ref="F30:F34"/>
    <mergeCell ref="A37:A38"/>
    <mergeCell ref="AH4:AH5"/>
    <mergeCell ref="AI4:AI5"/>
    <mergeCell ref="H7:H10"/>
    <mergeCell ref="D6:D22"/>
    <mergeCell ref="D24:D27"/>
    <mergeCell ref="E12:E13"/>
    <mergeCell ref="F12:F13"/>
    <mergeCell ref="H12:H13"/>
    <mergeCell ref="E15:E17"/>
    <mergeCell ref="F15:F17"/>
    <mergeCell ref="E24:E25"/>
    <mergeCell ref="E26:E27"/>
    <mergeCell ref="L5:M5"/>
  </mergeCells>
  <phoneticPr fontId="11" type="noConversion"/>
  <pageMargins left="0.7" right="0.7" top="0.75" bottom="0.75" header="0.3" footer="0.3"/>
  <pageSetup paperSize="9" scale="1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AW44"/>
  <sheetViews>
    <sheetView view="pageBreakPreview" zoomScale="50" zoomScaleNormal="60" zoomScaleSheetLayoutView="50" workbookViewId="0">
      <selection activeCell="A3" sqref="A3:AV3"/>
    </sheetView>
  </sheetViews>
  <sheetFormatPr defaultRowHeight="14.25" x14ac:dyDescent="0.45"/>
  <cols>
    <col min="1" max="1" width="10.265625" customWidth="1"/>
    <col min="2" max="2" width="10" customWidth="1"/>
    <col min="3" max="4" width="11.796875" customWidth="1"/>
    <col min="5" max="5" width="12.59765625" customWidth="1"/>
    <col min="6" max="6" width="12.59765625" hidden="1" customWidth="1"/>
    <col min="7" max="7" width="12.59765625" customWidth="1"/>
    <col min="8" max="8" width="32" customWidth="1"/>
    <col min="9" max="9" width="28.59765625" customWidth="1"/>
    <col min="10" max="10" width="29.06640625" customWidth="1"/>
    <col min="11" max="11" width="27.796875" customWidth="1"/>
    <col min="12" max="13" width="19" customWidth="1"/>
    <col min="14" max="15" width="19.73046875" customWidth="1"/>
    <col min="16" max="20" width="19.73046875" hidden="1" customWidth="1"/>
    <col min="21" max="34" width="19.73046875" customWidth="1"/>
    <col min="35" max="35" width="24.53125" customWidth="1"/>
    <col min="36" max="36" width="19.33203125" customWidth="1"/>
    <col min="37" max="40" width="19.33203125" hidden="1" customWidth="1"/>
    <col min="41" max="41" width="19.33203125" customWidth="1"/>
    <col min="42" max="45" width="19.33203125" hidden="1" customWidth="1"/>
    <col min="46" max="49" width="19.33203125" customWidth="1"/>
  </cols>
  <sheetData>
    <row r="1" spans="1:49" ht="46.9" customHeight="1" x14ac:dyDescent="0.45">
      <c r="A1" s="448" t="s">
        <v>13</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230"/>
    </row>
    <row r="2" spans="1:49" ht="28.15" customHeight="1" x14ac:dyDescent="0.45">
      <c r="A2" s="449" t="s">
        <v>428</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230"/>
    </row>
    <row r="3" spans="1:49" ht="37.15" customHeight="1" x14ac:dyDescent="0.45">
      <c r="A3" s="450" t="s">
        <v>1221</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230"/>
    </row>
    <row r="4" spans="1:49" ht="46.9" customHeight="1" x14ac:dyDescent="0.45">
      <c r="A4" s="544" t="s">
        <v>573</v>
      </c>
      <c r="B4" s="545"/>
      <c r="C4" s="545"/>
      <c r="D4" s="546"/>
      <c r="E4" s="457" t="s">
        <v>767</v>
      </c>
      <c r="F4" s="458"/>
      <c r="G4" s="459" t="s">
        <v>587</v>
      </c>
      <c r="H4" s="461" t="s">
        <v>584</v>
      </c>
      <c r="I4" s="461" t="s">
        <v>585</v>
      </c>
      <c r="J4" s="462" t="s">
        <v>586</v>
      </c>
      <c r="K4" s="461" t="s">
        <v>16</v>
      </c>
      <c r="L4" s="104" t="s">
        <v>17</v>
      </c>
      <c r="M4" s="114" t="s">
        <v>742</v>
      </c>
      <c r="N4" s="104"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953</v>
      </c>
      <c r="AM4" s="459" t="s">
        <v>1083</v>
      </c>
      <c r="AN4" s="459" t="s">
        <v>839</v>
      </c>
      <c r="AO4" s="467" t="s">
        <v>22</v>
      </c>
      <c r="AP4" s="468"/>
      <c r="AQ4" s="459" t="s">
        <v>953</v>
      </c>
      <c r="AR4" s="459" t="s">
        <v>1083</v>
      </c>
      <c r="AS4" s="459" t="s">
        <v>839</v>
      </c>
      <c r="AT4" s="461" t="s">
        <v>23</v>
      </c>
      <c r="AU4" s="461" t="s">
        <v>24</v>
      </c>
      <c r="AV4" s="461" t="s">
        <v>25</v>
      </c>
      <c r="AW4" s="461" t="s">
        <v>322</v>
      </c>
    </row>
    <row r="5" spans="1:49" ht="46.9" customHeight="1" x14ac:dyDescent="0.45">
      <c r="A5" s="547"/>
      <c r="B5" s="548"/>
      <c r="C5" s="548"/>
      <c r="D5" s="549"/>
      <c r="E5" s="104" t="s">
        <v>27</v>
      </c>
      <c r="F5" s="104" t="s">
        <v>28</v>
      </c>
      <c r="G5" s="460"/>
      <c r="H5" s="461"/>
      <c r="I5" s="461"/>
      <c r="J5" s="462"/>
      <c r="K5" s="461"/>
      <c r="L5" s="465" t="s">
        <v>29</v>
      </c>
      <c r="M5" s="466"/>
      <c r="N5" s="104" t="s">
        <v>30</v>
      </c>
      <c r="O5" s="472"/>
      <c r="P5" s="251" t="s">
        <v>31</v>
      </c>
      <c r="Q5" s="251" t="s">
        <v>840</v>
      </c>
      <c r="R5" s="654"/>
      <c r="S5" s="654"/>
      <c r="T5" s="654"/>
      <c r="U5" s="151" t="s">
        <v>31</v>
      </c>
      <c r="V5" s="151" t="s">
        <v>840</v>
      </c>
      <c r="W5" s="460"/>
      <c r="X5" s="460"/>
      <c r="Y5" s="460"/>
      <c r="Z5" s="151" t="s">
        <v>31</v>
      </c>
      <c r="AA5" s="151" t="s">
        <v>840</v>
      </c>
      <c r="AB5" s="460"/>
      <c r="AC5" s="460"/>
      <c r="AD5" s="460"/>
      <c r="AE5" s="263" t="s">
        <v>31</v>
      </c>
      <c r="AF5" s="263" t="s">
        <v>840</v>
      </c>
      <c r="AG5" s="476"/>
      <c r="AH5" s="476"/>
      <c r="AI5" s="476"/>
      <c r="AJ5" s="104" t="s">
        <v>31</v>
      </c>
      <c r="AK5" s="104" t="s">
        <v>840</v>
      </c>
      <c r="AL5" s="460"/>
      <c r="AM5" s="460"/>
      <c r="AN5" s="460"/>
      <c r="AO5" s="104" t="s">
        <v>31</v>
      </c>
      <c r="AP5" s="104" t="s">
        <v>840</v>
      </c>
      <c r="AQ5" s="460"/>
      <c r="AR5" s="460"/>
      <c r="AS5" s="460"/>
      <c r="AT5" s="461"/>
      <c r="AU5" s="461"/>
      <c r="AV5" s="461"/>
      <c r="AW5" s="461"/>
    </row>
    <row r="6" spans="1:49" x14ac:dyDescent="0.45">
      <c r="A6" s="610"/>
      <c r="B6" s="610"/>
      <c r="C6" s="610"/>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233"/>
    </row>
    <row r="7" spans="1:49" ht="87" customHeight="1" x14ac:dyDescent="0.45">
      <c r="A7" s="617" t="s">
        <v>51</v>
      </c>
      <c r="B7" s="617" t="s">
        <v>52</v>
      </c>
      <c r="C7" s="617" t="s">
        <v>53</v>
      </c>
      <c r="D7" s="590" t="s">
        <v>574</v>
      </c>
      <c r="E7" s="110" t="s">
        <v>429</v>
      </c>
      <c r="F7" s="46" t="s">
        <v>80</v>
      </c>
      <c r="G7" s="46" t="s">
        <v>701</v>
      </c>
      <c r="H7" s="111" t="s">
        <v>430</v>
      </c>
      <c r="I7" s="112" t="s">
        <v>1124</v>
      </c>
      <c r="J7" s="112" t="s">
        <v>432</v>
      </c>
      <c r="K7" s="37">
        <v>12</v>
      </c>
      <c r="L7" s="25">
        <v>12</v>
      </c>
      <c r="M7" s="147" t="s">
        <v>58</v>
      </c>
      <c r="N7" s="28">
        <v>12</v>
      </c>
      <c r="O7" s="32" t="s">
        <v>58</v>
      </c>
      <c r="P7" s="255">
        <v>12</v>
      </c>
      <c r="Q7" s="255">
        <v>12</v>
      </c>
      <c r="R7" s="236" t="s">
        <v>850</v>
      </c>
      <c r="S7" s="255" t="s">
        <v>58</v>
      </c>
      <c r="T7" s="255" t="s">
        <v>58</v>
      </c>
      <c r="U7" s="46">
        <v>3</v>
      </c>
      <c r="V7" s="46">
        <v>3</v>
      </c>
      <c r="W7" s="236" t="s">
        <v>850</v>
      </c>
      <c r="X7" s="110" t="s">
        <v>58</v>
      </c>
      <c r="Y7" s="110" t="s">
        <v>58</v>
      </c>
      <c r="Z7" s="46">
        <v>3</v>
      </c>
      <c r="AA7" s="46">
        <v>3</v>
      </c>
      <c r="AB7" s="236" t="s">
        <v>850</v>
      </c>
      <c r="AC7" s="110" t="s">
        <v>58</v>
      </c>
      <c r="AD7" s="110" t="s">
        <v>58</v>
      </c>
      <c r="AE7" s="255">
        <v>6</v>
      </c>
      <c r="AF7" s="255">
        <v>6</v>
      </c>
      <c r="AG7" s="236" t="s">
        <v>850</v>
      </c>
      <c r="AH7" s="255" t="s">
        <v>58</v>
      </c>
      <c r="AI7" s="255" t="s">
        <v>58</v>
      </c>
      <c r="AJ7" s="110">
        <v>3</v>
      </c>
      <c r="AK7" s="110">
        <v>3</v>
      </c>
      <c r="AL7" s="236" t="s">
        <v>841</v>
      </c>
      <c r="AM7" s="34" t="s">
        <v>58</v>
      </c>
      <c r="AN7" s="34" t="s">
        <v>58</v>
      </c>
      <c r="AO7" s="46">
        <v>3</v>
      </c>
      <c r="AP7" s="46">
        <v>3</v>
      </c>
      <c r="AQ7" s="236" t="s">
        <v>850</v>
      </c>
      <c r="AR7" s="34" t="s">
        <v>58</v>
      </c>
      <c r="AS7" s="34" t="s">
        <v>58</v>
      </c>
      <c r="AT7" s="112" t="s">
        <v>58</v>
      </c>
      <c r="AU7" s="112" t="s">
        <v>59</v>
      </c>
      <c r="AV7" s="111" t="s">
        <v>1025</v>
      </c>
      <c r="AW7" s="111" t="s">
        <v>4</v>
      </c>
    </row>
    <row r="8" spans="1:49" s="12" customFormat="1" ht="57.75" customHeight="1" x14ac:dyDescent="0.45">
      <c r="A8" s="617"/>
      <c r="B8" s="617"/>
      <c r="C8" s="617"/>
      <c r="D8" s="591"/>
      <c r="E8" s="482" t="s">
        <v>435</v>
      </c>
      <c r="F8" s="482" t="s">
        <v>36</v>
      </c>
      <c r="G8" s="110" t="s">
        <v>702</v>
      </c>
      <c r="H8" s="487" t="s">
        <v>436</v>
      </c>
      <c r="I8" s="106" t="s">
        <v>437</v>
      </c>
      <c r="J8" s="106" t="s">
        <v>438</v>
      </c>
      <c r="K8" s="226">
        <v>12</v>
      </c>
      <c r="L8" s="70">
        <v>12</v>
      </c>
      <c r="M8" s="147" t="s">
        <v>58</v>
      </c>
      <c r="N8" s="36">
        <v>12</v>
      </c>
      <c r="O8" s="272" t="s">
        <v>58</v>
      </c>
      <c r="P8" s="254">
        <v>12</v>
      </c>
      <c r="Q8" s="254">
        <v>12</v>
      </c>
      <c r="R8" s="236" t="s">
        <v>850</v>
      </c>
      <c r="S8" s="255" t="s">
        <v>58</v>
      </c>
      <c r="T8" s="255" t="s">
        <v>58</v>
      </c>
      <c r="U8" s="105">
        <v>3</v>
      </c>
      <c r="V8" s="105">
        <v>3</v>
      </c>
      <c r="W8" s="236" t="s">
        <v>850</v>
      </c>
      <c r="X8" s="110" t="s">
        <v>58</v>
      </c>
      <c r="Y8" s="110" t="s">
        <v>58</v>
      </c>
      <c r="Z8" s="105">
        <v>3</v>
      </c>
      <c r="AA8" s="105">
        <v>3</v>
      </c>
      <c r="AB8" s="236" t="s">
        <v>850</v>
      </c>
      <c r="AC8" s="110" t="s">
        <v>58</v>
      </c>
      <c r="AD8" s="110" t="s">
        <v>58</v>
      </c>
      <c r="AE8" s="254">
        <v>6</v>
      </c>
      <c r="AF8" s="254">
        <v>6</v>
      </c>
      <c r="AG8" s="236" t="s">
        <v>850</v>
      </c>
      <c r="AH8" s="255" t="s">
        <v>58</v>
      </c>
      <c r="AI8" s="255" t="s">
        <v>58</v>
      </c>
      <c r="AJ8" s="105">
        <v>3</v>
      </c>
      <c r="AK8" s="105">
        <v>3</v>
      </c>
      <c r="AL8" s="236" t="s">
        <v>841</v>
      </c>
      <c r="AM8" s="34" t="s">
        <v>58</v>
      </c>
      <c r="AN8" s="34" t="s">
        <v>58</v>
      </c>
      <c r="AO8" s="105">
        <v>3</v>
      </c>
      <c r="AP8" s="105">
        <v>3</v>
      </c>
      <c r="AQ8" s="236" t="s">
        <v>850</v>
      </c>
      <c r="AR8" s="34" t="s">
        <v>58</v>
      </c>
      <c r="AS8" s="34" t="s">
        <v>58</v>
      </c>
      <c r="AT8" s="65" t="s">
        <v>58</v>
      </c>
      <c r="AU8" s="124" t="s">
        <v>59</v>
      </c>
      <c r="AV8" s="106" t="s">
        <v>1027</v>
      </c>
      <c r="AW8" s="111" t="s">
        <v>4</v>
      </c>
    </row>
    <row r="9" spans="1:49" s="12" customFormat="1" ht="62.25" customHeight="1" x14ac:dyDescent="0.45">
      <c r="A9" s="617"/>
      <c r="B9" s="617"/>
      <c r="C9" s="617"/>
      <c r="D9" s="591"/>
      <c r="E9" s="482"/>
      <c r="F9" s="482"/>
      <c r="G9" s="110" t="s">
        <v>703</v>
      </c>
      <c r="H9" s="487"/>
      <c r="I9" s="111" t="s">
        <v>1123</v>
      </c>
      <c r="J9" s="111" t="s">
        <v>931</v>
      </c>
      <c r="K9" s="37">
        <v>4</v>
      </c>
      <c r="L9" s="25">
        <v>4</v>
      </c>
      <c r="M9" s="147" t="s">
        <v>58</v>
      </c>
      <c r="N9" s="28">
        <v>4</v>
      </c>
      <c r="O9" s="272" t="s">
        <v>932</v>
      </c>
      <c r="P9" s="255">
        <v>4</v>
      </c>
      <c r="Q9" s="255">
        <v>4</v>
      </c>
      <c r="R9" s="236" t="s">
        <v>850</v>
      </c>
      <c r="S9" s="255" t="s">
        <v>58</v>
      </c>
      <c r="T9" s="255" t="s">
        <v>58</v>
      </c>
      <c r="U9" s="110">
        <v>1</v>
      </c>
      <c r="V9" s="110">
        <v>1</v>
      </c>
      <c r="W9" s="236" t="s">
        <v>850</v>
      </c>
      <c r="X9" s="110" t="s">
        <v>58</v>
      </c>
      <c r="Y9" s="110" t="s">
        <v>58</v>
      </c>
      <c r="Z9" s="110">
        <v>1</v>
      </c>
      <c r="AA9" s="110">
        <v>1</v>
      </c>
      <c r="AB9" s="236" t="s">
        <v>850</v>
      </c>
      <c r="AC9" s="110" t="s">
        <v>58</v>
      </c>
      <c r="AD9" s="110" t="s">
        <v>58</v>
      </c>
      <c r="AE9" s="255">
        <v>2</v>
      </c>
      <c r="AF9" s="255">
        <v>2</v>
      </c>
      <c r="AG9" s="236" t="s">
        <v>850</v>
      </c>
      <c r="AH9" s="255" t="s">
        <v>58</v>
      </c>
      <c r="AI9" s="255" t="s">
        <v>58</v>
      </c>
      <c r="AJ9" s="110">
        <v>1</v>
      </c>
      <c r="AK9" s="110">
        <v>1</v>
      </c>
      <c r="AL9" s="236" t="s">
        <v>841</v>
      </c>
      <c r="AM9" s="34" t="s">
        <v>58</v>
      </c>
      <c r="AN9" s="34" t="s">
        <v>58</v>
      </c>
      <c r="AO9" s="110">
        <v>1</v>
      </c>
      <c r="AP9" s="110">
        <v>1</v>
      </c>
      <c r="AQ9" s="236" t="s">
        <v>850</v>
      </c>
      <c r="AR9" s="34" t="s">
        <v>58</v>
      </c>
      <c r="AS9" s="34" t="s">
        <v>58</v>
      </c>
      <c r="AT9" s="63" t="s">
        <v>58</v>
      </c>
      <c r="AU9" s="144" t="s">
        <v>59</v>
      </c>
      <c r="AV9" s="111" t="s">
        <v>1026</v>
      </c>
      <c r="AW9" s="111" t="s">
        <v>4</v>
      </c>
    </row>
    <row r="10" spans="1:49" s="12" customFormat="1" ht="66.75" customHeight="1" x14ac:dyDescent="0.45">
      <c r="A10" s="590"/>
      <c r="B10" s="590"/>
      <c r="C10" s="590"/>
      <c r="D10" s="591"/>
      <c r="E10" s="482"/>
      <c r="F10" s="482"/>
      <c r="G10" s="153" t="s">
        <v>704</v>
      </c>
      <c r="H10" s="487"/>
      <c r="I10" s="144" t="s">
        <v>571</v>
      </c>
      <c r="J10" s="144" t="s">
        <v>572</v>
      </c>
      <c r="K10" s="336" t="s">
        <v>443</v>
      </c>
      <c r="L10" s="337" t="s">
        <v>965</v>
      </c>
      <c r="M10" s="337" t="s">
        <v>965</v>
      </c>
      <c r="N10" s="338" t="s">
        <v>443</v>
      </c>
      <c r="O10" s="312" t="s">
        <v>58</v>
      </c>
      <c r="P10" s="400" t="s">
        <v>443</v>
      </c>
      <c r="Q10" s="259">
        <v>45470</v>
      </c>
      <c r="R10" s="236" t="s">
        <v>850</v>
      </c>
      <c r="S10" s="255" t="s">
        <v>58</v>
      </c>
      <c r="T10" s="255" t="s">
        <v>58</v>
      </c>
      <c r="U10" s="153" t="s">
        <v>58</v>
      </c>
      <c r="V10" s="88" t="s">
        <v>58</v>
      </c>
      <c r="W10" s="339" t="s">
        <v>842</v>
      </c>
      <c r="X10" s="88" t="s">
        <v>58</v>
      </c>
      <c r="Y10" s="88" t="s">
        <v>58</v>
      </c>
      <c r="Z10" s="340" t="s">
        <v>58</v>
      </c>
      <c r="AA10" s="88" t="s">
        <v>58</v>
      </c>
      <c r="AB10" s="339" t="s">
        <v>842</v>
      </c>
      <c r="AC10" s="88" t="s">
        <v>58</v>
      </c>
      <c r="AD10" s="88" t="s">
        <v>58</v>
      </c>
      <c r="AE10" s="259" t="s">
        <v>58</v>
      </c>
      <c r="AF10" s="261" t="s">
        <v>58</v>
      </c>
      <c r="AG10" s="339" t="s">
        <v>842</v>
      </c>
      <c r="AH10" s="261" t="s">
        <v>58</v>
      </c>
      <c r="AI10" s="261" t="s">
        <v>58</v>
      </c>
      <c r="AJ10" s="153" t="s">
        <v>58</v>
      </c>
      <c r="AK10" s="314" t="s">
        <v>58</v>
      </c>
      <c r="AL10" s="341" t="s">
        <v>955</v>
      </c>
      <c r="AM10" s="314" t="s">
        <v>58</v>
      </c>
      <c r="AN10" s="314" t="s">
        <v>58</v>
      </c>
      <c r="AO10" s="340">
        <v>45473</v>
      </c>
      <c r="AP10" s="340">
        <v>45470</v>
      </c>
      <c r="AQ10" s="236" t="s">
        <v>850</v>
      </c>
      <c r="AR10" s="34" t="s">
        <v>58</v>
      </c>
      <c r="AS10" s="34" t="s">
        <v>58</v>
      </c>
      <c r="AT10" s="173" t="s">
        <v>58</v>
      </c>
      <c r="AU10" s="144" t="s">
        <v>59</v>
      </c>
      <c r="AV10" s="144" t="s">
        <v>570</v>
      </c>
      <c r="AW10" s="144" t="s">
        <v>4</v>
      </c>
    </row>
    <row r="11" spans="1:49" s="12" customFormat="1" ht="37.5" customHeight="1" x14ac:dyDescent="0.45">
      <c r="A11" s="351"/>
      <c r="B11" s="352"/>
      <c r="C11" s="352"/>
      <c r="D11" s="352"/>
      <c r="E11" s="325"/>
      <c r="F11" s="325"/>
      <c r="G11" s="325"/>
      <c r="H11" s="326"/>
      <c r="I11" s="326"/>
      <c r="J11" s="326"/>
      <c r="K11" s="353"/>
      <c r="L11" s="353"/>
      <c r="M11" s="353"/>
      <c r="N11" s="353"/>
      <c r="O11" s="328"/>
      <c r="P11" s="328"/>
      <c r="Q11" s="328"/>
      <c r="R11" s="328"/>
      <c r="S11" s="328"/>
      <c r="T11" s="328"/>
      <c r="U11" s="325"/>
      <c r="V11" s="325"/>
      <c r="W11" s="325"/>
      <c r="X11" s="325"/>
      <c r="Y11" s="325"/>
      <c r="Z11" s="354"/>
      <c r="AA11" s="325"/>
      <c r="AB11" s="325"/>
      <c r="AC11" s="325"/>
      <c r="AD11" s="325"/>
      <c r="AE11" s="354"/>
      <c r="AF11" s="325"/>
      <c r="AG11" s="325"/>
      <c r="AH11" s="325"/>
      <c r="AI11" s="325"/>
      <c r="AJ11" s="325"/>
      <c r="AK11" s="329"/>
      <c r="AL11" s="329"/>
      <c r="AM11" s="329"/>
      <c r="AN11" s="329"/>
      <c r="AO11" s="354"/>
      <c r="AP11" s="354"/>
      <c r="AQ11" s="354"/>
      <c r="AR11" s="354"/>
      <c r="AS11" s="354"/>
      <c r="AT11" s="335"/>
      <c r="AU11" s="326"/>
      <c r="AV11" s="326"/>
      <c r="AW11" s="215"/>
    </row>
    <row r="12" spans="1:49" ht="79.150000000000006" customHeight="1" x14ac:dyDescent="0.45">
      <c r="A12" s="342" t="s">
        <v>68</v>
      </c>
      <c r="B12" s="342" t="s">
        <v>69</v>
      </c>
      <c r="C12" s="342" t="s">
        <v>70</v>
      </c>
      <c r="D12" s="342" t="s">
        <v>576</v>
      </c>
      <c r="E12" s="305" t="s">
        <v>71</v>
      </c>
      <c r="F12" s="305" t="s">
        <v>72</v>
      </c>
      <c r="G12" s="305" t="s">
        <v>706</v>
      </c>
      <c r="H12" s="306" t="s">
        <v>73</v>
      </c>
      <c r="I12" s="124" t="s">
        <v>444</v>
      </c>
      <c r="J12" s="124" t="s">
        <v>75</v>
      </c>
      <c r="K12" s="343">
        <v>30</v>
      </c>
      <c r="L12" s="344">
        <v>26</v>
      </c>
      <c r="M12" s="344">
        <v>4</v>
      </c>
      <c r="N12" s="345">
        <v>20</v>
      </c>
      <c r="O12" s="312" t="s">
        <v>58</v>
      </c>
      <c r="P12" s="348">
        <v>20</v>
      </c>
      <c r="Q12" s="394">
        <v>36</v>
      </c>
      <c r="R12" s="236" t="s">
        <v>850</v>
      </c>
      <c r="S12" s="255" t="s">
        <v>58</v>
      </c>
      <c r="T12" s="255" t="s">
        <v>58</v>
      </c>
      <c r="U12" s="346">
        <v>5</v>
      </c>
      <c r="V12" s="346">
        <v>5</v>
      </c>
      <c r="W12" s="347" t="s">
        <v>850</v>
      </c>
      <c r="X12" s="305" t="s">
        <v>58</v>
      </c>
      <c r="Y12" s="305" t="s">
        <v>58</v>
      </c>
      <c r="Z12" s="346">
        <v>5</v>
      </c>
      <c r="AA12" s="346">
        <v>5</v>
      </c>
      <c r="AB12" s="347" t="s">
        <v>850</v>
      </c>
      <c r="AC12" s="305" t="s">
        <v>58</v>
      </c>
      <c r="AD12" s="305" t="s">
        <v>58</v>
      </c>
      <c r="AE12" s="348">
        <v>10</v>
      </c>
      <c r="AF12" s="348">
        <v>10</v>
      </c>
      <c r="AG12" s="347" t="s">
        <v>850</v>
      </c>
      <c r="AH12" s="349" t="s">
        <v>58</v>
      </c>
      <c r="AI12" s="349" t="s">
        <v>58</v>
      </c>
      <c r="AJ12" s="346">
        <v>5</v>
      </c>
      <c r="AK12" s="346">
        <v>8</v>
      </c>
      <c r="AL12" s="347" t="s">
        <v>841</v>
      </c>
      <c r="AM12" s="350" t="s">
        <v>58</v>
      </c>
      <c r="AN12" s="350" t="s">
        <v>58</v>
      </c>
      <c r="AO12" s="346">
        <v>5</v>
      </c>
      <c r="AP12" s="346">
        <v>18</v>
      </c>
      <c r="AQ12" s="347" t="s">
        <v>850</v>
      </c>
      <c r="AR12" s="34" t="s">
        <v>58</v>
      </c>
      <c r="AS12" s="34" t="s">
        <v>58</v>
      </c>
      <c r="AT12" s="310" t="s">
        <v>58</v>
      </c>
      <c r="AU12" s="124" t="s">
        <v>66</v>
      </c>
      <c r="AV12" s="124" t="s">
        <v>76</v>
      </c>
      <c r="AW12" s="124" t="s">
        <v>4</v>
      </c>
    </row>
    <row r="13" spans="1:49" ht="19.899999999999999" customHeight="1" x14ac:dyDescent="0.45">
      <c r="A13" s="332"/>
      <c r="B13" s="333"/>
      <c r="C13" s="333"/>
      <c r="D13" s="333"/>
      <c r="E13" s="325"/>
      <c r="F13" s="325"/>
      <c r="G13" s="325"/>
      <c r="H13" s="326"/>
      <c r="I13" s="326"/>
      <c r="J13" s="326"/>
      <c r="K13" s="325"/>
      <c r="L13" s="325"/>
      <c r="M13" s="325"/>
      <c r="N13" s="334"/>
      <c r="O13" s="328"/>
      <c r="P13" s="328"/>
      <c r="Q13" s="328"/>
      <c r="R13" s="328"/>
      <c r="S13" s="328"/>
      <c r="T13" s="328"/>
      <c r="U13" s="334"/>
      <c r="V13" s="334"/>
      <c r="W13" s="325"/>
      <c r="X13" s="325"/>
      <c r="Y13" s="325"/>
      <c r="Z13" s="334"/>
      <c r="AA13" s="334"/>
      <c r="AB13" s="325"/>
      <c r="AC13" s="325"/>
      <c r="AD13" s="325"/>
      <c r="AE13" s="334"/>
      <c r="AF13" s="334"/>
      <c r="AG13" s="325"/>
      <c r="AH13" s="325"/>
      <c r="AI13" s="325"/>
      <c r="AJ13" s="334"/>
      <c r="AK13" s="334"/>
      <c r="AL13" s="325"/>
      <c r="AM13" s="329"/>
      <c r="AN13" s="329"/>
      <c r="AO13" s="334"/>
      <c r="AP13" s="334"/>
      <c r="AQ13" s="334"/>
      <c r="AR13" s="334"/>
      <c r="AS13" s="334"/>
      <c r="AT13" s="335"/>
      <c r="AU13" s="326"/>
      <c r="AV13" s="326"/>
      <c r="AW13" s="215"/>
    </row>
    <row r="14" spans="1:49" ht="76.900000000000006" customHeight="1" x14ac:dyDescent="0.45">
      <c r="A14" s="616" t="s">
        <v>77</v>
      </c>
      <c r="B14" s="655" t="s">
        <v>78</v>
      </c>
      <c r="C14" s="616" t="s">
        <v>53</v>
      </c>
      <c r="D14" s="615" t="s">
        <v>577</v>
      </c>
      <c r="E14" s="511" t="s">
        <v>445</v>
      </c>
      <c r="F14" s="511" t="s">
        <v>80</v>
      </c>
      <c r="G14" s="308" t="s">
        <v>707</v>
      </c>
      <c r="H14" s="489" t="s">
        <v>446</v>
      </c>
      <c r="I14" s="123" t="s">
        <v>447</v>
      </c>
      <c r="J14" s="106" t="s">
        <v>448</v>
      </c>
      <c r="K14" s="135">
        <v>45077</v>
      </c>
      <c r="L14" s="136">
        <v>45077</v>
      </c>
      <c r="M14" s="321" t="s">
        <v>58</v>
      </c>
      <c r="N14" s="74">
        <v>45443</v>
      </c>
      <c r="O14" s="272" t="s">
        <v>58</v>
      </c>
      <c r="P14" s="258">
        <v>45443</v>
      </c>
      <c r="Q14" s="255" t="s">
        <v>810</v>
      </c>
      <c r="R14" s="238" t="s">
        <v>810</v>
      </c>
      <c r="S14" s="267" t="s">
        <v>1152</v>
      </c>
      <c r="T14" s="267" t="s">
        <v>1153</v>
      </c>
      <c r="U14" s="309" t="s">
        <v>58</v>
      </c>
      <c r="V14" s="89" t="s">
        <v>58</v>
      </c>
      <c r="W14" s="237" t="s">
        <v>842</v>
      </c>
      <c r="X14" s="89" t="s">
        <v>58</v>
      </c>
      <c r="Y14" s="89" t="s">
        <v>58</v>
      </c>
      <c r="Z14" s="309" t="s">
        <v>58</v>
      </c>
      <c r="AA14" s="89" t="s">
        <v>58</v>
      </c>
      <c r="AB14" s="237" t="s">
        <v>842</v>
      </c>
      <c r="AC14" s="89" t="s">
        <v>58</v>
      </c>
      <c r="AD14" s="89" t="s">
        <v>58</v>
      </c>
      <c r="AE14" s="254" t="s">
        <v>58</v>
      </c>
      <c r="AF14" s="254" t="s">
        <v>58</v>
      </c>
      <c r="AG14" s="237" t="s">
        <v>842</v>
      </c>
      <c r="AH14" s="254" t="s">
        <v>58</v>
      </c>
      <c r="AI14" s="254" t="s">
        <v>58</v>
      </c>
      <c r="AJ14" s="105" t="s">
        <v>58</v>
      </c>
      <c r="AK14" s="316" t="s">
        <v>58</v>
      </c>
      <c r="AL14" s="330" t="s">
        <v>955</v>
      </c>
      <c r="AM14" s="316" t="s">
        <v>58</v>
      </c>
      <c r="AN14" s="316" t="s">
        <v>58</v>
      </c>
      <c r="AO14" s="331">
        <v>45443</v>
      </c>
      <c r="AP14" s="110" t="s">
        <v>810</v>
      </c>
      <c r="AQ14" s="238" t="s">
        <v>810</v>
      </c>
      <c r="AR14" s="34" t="s">
        <v>1152</v>
      </c>
      <c r="AS14" s="34" t="s">
        <v>1153</v>
      </c>
      <c r="AT14" s="123" t="s">
        <v>58</v>
      </c>
      <c r="AU14" s="123" t="s">
        <v>84</v>
      </c>
      <c r="AV14" s="106" t="s">
        <v>449</v>
      </c>
      <c r="AW14" s="106" t="s">
        <v>4</v>
      </c>
    </row>
    <row r="15" spans="1:49" ht="99.75" customHeight="1" x14ac:dyDescent="0.45">
      <c r="A15" s="612"/>
      <c r="B15" s="613"/>
      <c r="C15" s="612"/>
      <c r="D15" s="615"/>
      <c r="E15" s="511"/>
      <c r="F15" s="511"/>
      <c r="G15" s="157" t="s">
        <v>708</v>
      </c>
      <c r="H15" s="489"/>
      <c r="I15" s="51" t="s">
        <v>450</v>
      </c>
      <c r="J15" s="111" t="s">
        <v>451</v>
      </c>
      <c r="K15" s="37" t="s">
        <v>452</v>
      </c>
      <c r="L15" s="147" t="s">
        <v>810</v>
      </c>
      <c r="M15" s="25" t="s">
        <v>821</v>
      </c>
      <c r="N15" s="28" t="s">
        <v>452</v>
      </c>
      <c r="O15" s="272" t="s">
        <v>58</v>
      </c>
      <c r="P15" s="255" t="s">
        <v>452</v>
      </c>
      <c r="Q15" s="255" t="s">
        <v>810</v>
      </c>
      <c r="R15" s="238" t="s">
        <v>810</v>
      </c>
      <c r="S15" s="657" t="s">
        <v>1158</v>
      </c>
      <c r="T15" s="658"/>
      <c r="U15" s="110" t="s">
        <v>452</v>
      </c>
      <c r="V15" s="110">
        <v>0</v>
      </c>
      <c r="W15" s="238" t="s">
        <v>810</v>
      </c>
      <c r="X15" s="110" t="s">
        <v>870</v>
      </c>
      <c r="Y15" s="110" t="s">
        <v>871</v>
      </c>
      <c r="Z15" s="110" t="s">
        <v>452</v>
      </c>
      <c r="AA15" s="110">
        <v>0</v>
      </c>
      <c r="AB15" s="238" t="s">
        <v>810</v>
      </c>
      <c r="AC15" s="110" t="s">
        <v>934</v>
      </c>
      <c r="AD15" s="110" t="s">
        <v>935</v>
      </c>
      <c r="AE15" s="255" t="s">
        <v>452</v>
      </c>
      <c r="AF15" s="255">
        <v>0</v>
      </c>
      <c r="AG15" s="238" t="s">
        <v>810</v>
      </c>
      <c r="AH15" s="254" t="s">
        <v>934</v>
      </c>
      <c r="AI15" s="255" t="s">
        <v>935</v>
      </c>
      <c r="AJ15" s="110" t="s">
        <v>452</v>
      </c>
      <c r="AK15" s="110" t="s">
        <v>810</v>
      </c>
      <c r="AL15" s="238" t="s">
        <v>808</v>
      </c>
      <c r="AM15" s="110" t="s">
        <v>1082</v>
      </c>
      <c r="AN15" s="110" t="s">
        <v>1159</v>
      </c>
      <c r="AO15" s="110" t="s">
        <v>452</v>
      </c>
      <c r="AP15" s="110" t="s">
        <v>810</v>
      </c>
      <c r="AQ15" s="238" t="s">
        <v>810</v>
      </c>
      <c r="AR15" s="503" t="s">
        <v>1158</v>
      </c>
      <c r="AS15" s="504"/>
      <c r="AT15" s="112" t="s">
        <v>58</v>
      </c>
      <c r="AU15" s="112" t="s">
        <v>84</v>
      </c>
      <c r="AV15" s="111" t="s">
        <v>453</v>
      </c>
      <c r="AW15" s="111" t="s">
        <v>4</v>
      </c>
    </row>
    <row r="16" spans="1:49" ht="106.15" customHeight="1" x14ac:dyDescent="0.45">
      <c r="A16" s="612"/>
      <c r="B16" s="613"/>
      <c r="C16" s="612"/>
      <c r="D16" s="615"/>
      <c r="E16" s="512"/>
      <c r="F16" s="512"/>
      <c r="G16" s="157" t="s">
        <v>709</v>
      </c>
      <c r="H16" s="490"/>
      <c r="I16" s="51" t="s">
        <v>454</v>
      </c>
      <c r="J16" s="111" t="s">
        <v>455</v>
      </c>
      <c r="K16" s="37" t="s">
        <v>88</v>
      </c>
      <c r="L16" s="147" t="s">
        <v>810</v>
      </c>
      <c r="M16" s="25" t="s">
        <v>822</v>
      </c>
      <c r="N16" s="28" t="s">
        <v>88</v>
      </c>
      <c r="O16" s="272" t="s">
        <v>58</v>
      </c>
      <c r="P16" s="255" t="s">
        <v>88</v>
      </c>
      <c r="Q16" s="255" t="s">
        <v>810</v>
      </c>
      <c r="R16" s="238" t="s">
        <v>810</v>
      </c>
      <c r="S16" s="657" t="s">
        <v>1160</v>
      </c>
      <c r="T16" s="658"/>
      <c r="U16" s="110" t="s">
        <v>88</v>
      </c>
      <c r="V16" s="110">
        <v>0</v>
      </c>
      <c r="W16" s="238" t="s">
        <v>810</v>
      </c>
      <c r="X16" s="110" t="s">
        <v>845</v>
      </c>
      <c r="Y16" s="110" t="s">
        <v>846</v>
      </c>
      <c r="Z16" s="110" t="s">
        <v>88</v>
      </c>
      <c r="AA16" s="110">
        <v>0</v>
      </c>
      <c r="AB16" s="238" t="s">
        <v>810</v>
      </c>
      <c r="AC16" s="110" t="s">
        <v>936</v>
      </c>
      <c r="AD16" s="110" t="s">
        <v>937</v>
      </c>
      <c r="AE16" s="255" t="s">
        <v>88</v>
      </c>
      <c r="AF16" s="255">
        <v>0</v>
      </c>
      <c r="AG16" s="238" t="s">
        <v>810</v>
      </c>
      <c r="AH16" s="254" t="s">
        <v>936</v>
      </c>
      <c r="AI16" s="255" t="s">
        <v>937</v>
      </c>
      <c r="AJ16" s="110" t="s">
        <v>88</v>
      </c>
      <c r="AK16" s="110" t="s">
        <v>810</v>
      </c>
      <c r="AL16" s="238" t="s">
        <v>808</v>
      </c>
      <c r="AM16" s="110" t="s">
        <v>1082</v>
      </c>
      <c r="AN16" s="110" t="s">
        <v>1159</v>
      </c>
      <c r="AO16" s="110" t="s">
        <v>88</v>
      </c>
      <c r="AP16" s="110" t="s">
        <v>810</v>
      </c>
      <c r="AQ16" s="238" t="s">
        <v>810</v>
      </c>
      <c r="AR16" s="503" t="s">
        <v>1160</v>
      </c>
      <c r="AS16" s="504"/>
      <c r="AT16" s="112" t="s">
        <v>58</v>
      </c>
      <c r="AU16" s="112" t="s">
        <v>84</v>
      </c>
      <c r="AV16" s="111" t="s">
        <v>456</v>
      </c>
      <c r="AW16" s="111" t="s">
        <v>4</v>
      </c>
    </row>
    <row r="17" spans="1:49" ht="83.55" customHeight="1" x14ac:dyDescent="0.45">
      <c r="A17" s="612"/>
      <c r="B17" s="613"/>
      <c r="C17" s="612"/>
      <c r="D17" s="615"/>
      <c r="E17" s="110" t="s">
        <v>267</v>
      </c>
      <c r="F17" s="157" t="s">
        <v>80</v>
      </c>
      <c r="G17" s="157" t="s">
        <v>710</v>
      </c>
      <c r="H17" s="111" t="s">
        <v>457</v>
      </c>
      <c r="I17" s="111" t="s">
        <v>458</v>
      </c>
      <c r="J17" s="111" t="s">
        <v>772</v>
      </c>
      <c r="K17" s="47">
        <v>1</v>
      </c>
      <c r="L17" s="48">
        <v>1</v>
      </c>
      <c r="M17" s="147" t="s">
        <v>58</v>
      </c>
      <c r="N17" s="49">
        <v>1</v>
      </c>
      <c r="O17" s="272" t="s">
        <v>58</v>
      </c>
      <c r="P17" s="268">
        <v>1</v>
      </c>
      <c r="Q17" s="268">
        <v>1</v>
      </c>
      <c r="R17" s="236" t="s">
        <v>850</v>
      </c>
      <c r="S17" s="255" t="s">
        <v>58</v>
      </c>
      <c r="T17" s="255" t="s">
        <v>58</v>
      </c>
      <c r="U17" s="50">
        <v>0.25</v>
      </c>
      <c r="V17" s="50">
        <v>0.1</v>
      </c>
      <c r="W17" s="236" t="s">
        <v>850</v>
      </c>
      <c r="X17" s="110" t="s">
        <v>872</v>
      </c>
      <c r="Y17" s="110" t="s">
        <v>873</v>
      </c>
      <c r="Z17" s="50">
        <v>0.5</v>
      </c>
      <c r="AA17" s="50">
        <v>0.2</v>
      </c>
      <c r="AB17" s="236" t="s">
        <v>850</v>
      </c>
      <c r="AC17" s="154" t="s">
        <v>58</v>
      </c>
      <c r="AD17" s="154" t="s">
        <v>58</v>
      </c>
      <c r="AE17" s="268">
        <v>0.2</v>
      </c>
      <c r="AF17" s="268">
        <v>0.2</v>
      </c>
      <c r="AG17" s="236" t="s">
        <v>850</v>
      </c>
      <c r="AH17" s="255" t="s">
        <v>58</v>
      </c>
      <c r="AI17" s="255" t="s">
        <v>58</v>
      </c>
      <c r="AJ17" s="50">
        <v>0.75</v>
      </c>
      <c r="AK17" s="50">
        <v>0.35</v>
      </c>
      <c r="AL17" s="236" t="s">
        <v>841</v>
      </c>
      <c r="AM17" s="34" t="s">
        <v>58</v>
      </c>
      <c r="AN17" s="34" t="s">
        <v>58</v>
      </c>
      <c r="AO17" s="50">
        <v>1</v>
      </c>
      <c r="AP17" s="50">
        <v>1</v>
      </c>
      <c r="AQ17" s="236" t="s">
        <v>850</v>
      </c>
      <c r="AR17" s="34" t="s">
        <v>58</v>
      </c>
      <c r="AS17" s="34" t="s">
        <v>58</v>
      </c>
      <c r="AT17" s="111" t="s">
        <v>58</v>
      </c>
      <c r="AU17" s="111" t="s">
        <v>84</v>
      </c>
      <c r="AV17" s="111" t="s">
        <v>1028</v>
      </c>
      <c r="AW17" s="111" t="s">
        <v>4</v>
      </c>
    </row>
    <row r="18" spans="1:49" ht="58.9" customHeight="1" x14ac:dyDescent="0.45">
      <c r="A18" s="612"/>
      <c r="B18" s="613"/>
      <c r="C18" s="612"/>
      <c r="D18" s="615"/>
      <c r="E18" s="481" t="s">
        <v>90</v>
      </c>
      <c r="F18" s="510" t="s">
        <v>62</v>
      </c>
      <c r="G18" s="157" t="s">
        <v>711</v>
      </c>
      <c r="H18" s="488" t="s">
        <v>91</v>
      </c>
      <c r="I18" s="112" t="s">
        <v>460</v>
      </c>
      <c r="J18" s="112" t="s">
        <v>461</v>
      </c>
      <c r="K18" s="54">
        <v>44804</v>
      </c>
      <c r="L18" s="35">
        <v>44804</v>
      </c>
      <c r="M18" s="147" t="s">
        <v>58</v>
      </c>
      <c r="N18" s="40">
        <v>45169</v>
      </c>
      <c r="O18" s="272" t="s">
        <v>58</v>
      </c>
      <c r="P18" s="260">
        <v>45169</v>
      </c>
      <c r="Q18" s="260">
        <v>45169</v>
      </c>
      <c r="R18" s="236" t="s">
        <v>850</v>
      </c>
      <c r="S18" s="255" t="s">
        <v>58</v>
      </c>
      <c r="T18" s="255" t="s">
        <v>58</v>
      </c>
      <c r="U18" s="41">
        <v>45169</v>
      </c>
      <c r="V18" s="41">
        <v>45169</v>
      </c>
      <c r="W18" s="236" t="s">
        <v>850</v>
      </c>
      <c r="X18" s="110" t="s">
        <v>58</v>
      </c>
      <c r="Y18" s="110" t="s">
        <v>58</v>
      </c>
      <c r="Z18" s="46" t="s">
        <v>58</v>
      </c>
      <c r="AA18" s="154" t="s">
        <v>58</v>
      </c>
      <c r="AB18" s="239" t="s">
        <v>842</v>
      </c>
      <c r="AC18" s="154" t="s">
        <v>58</v>
      </c>
      <c r="AD18" s="154" t="s">
        <v>58</v>
      </c>
      <c r="AE18" s="260">
        <v>45169</v>
      </c>
      <c r="AF18" s="260">
        <v>45169</v>
      </c>
      <c r="AG18" s="236" t="s">
        <v>850</v>
      </c>
      <c r="AH18" s="255" t="s">
        <v>58</v>
      </c>
      <c r="AI18" s="255" t="s">
        <v>58</v>
      </c>
      <c r="AJ18" s="110" t="s">
        <v>58</v>
      </c>
      <c r="AK18" s="34" t="s">
        <v>58</v>
      </c>
      <c r="AL18" s="281" t="s">
        <v>955</v>
      </c>
      <c r="AM18" s="34" t="s">
        <v>58</v>
      </c>
      <c r="AN18" s="34" t="s">
        <v>58</v>
      </c>
      <c r="AO18" s="46" t="s">
        <v>58</v>
      </c>
      <c r="AP18" s="46" t="s">
        <v>58</v>
      </c>
      <c r="AQ18" s="281" t="s">
        <v>955</v>
      </c>
      <c r="AR18" s="46" t="s">
        <v>58</v>
      </c>
      <c r="AS18" s="46" t="s">
        <v>58</v>
      </c>
      <c r="AT18" s="112" t="s">
        <v>58</v>
      </c>
      <c r="AU18" s="112" t="s">
        <v>59</v>
      </c>
      <c r="AV18" s="111" t="s">
        <v>94</v>
      </c>
      <c r="AW18" s="111" t="s">
        <v>4</v>
      </c>
    </row>
    <row r="19" spans="1:49" ht="87.75" customHeight="1" x14ac:dyDescent="0.45">
      <c r="A19" s="612"/>
      <c r="B19" s="613"/>
      <c r="C19" s="612"/>
      <c r="D19" s="615"/>
      <c r="E19" s="483"/>
      <c r="F19" s="512"/>
      <c r="G19" s="157" t="s">
        <v>712</v>
      </c>
      <c r="H19" s="490"/>
      <c r="I19" s="112" t="s">
        <v>462</v>
      </c>
      <c r="J19" s="112" t="s">
        <v>773</v>
      </c>
      <c r="K19" s="54">
        <v>44926</v>
      </c>
      <c r="L19" s="35">
        <v>44926</v>
      </c>
      <c r="M19" s="147" t="s">
        <v>58</v>
      </c>
      <c r="N19" s="40">
        <v>45291</v>
      </c>
      <c r="O19" s="272" t="s">
        <v>58</v>
      </c>
      <c r="P19" s="260">
        <v>45291</v>
      </c>
      <c r="Q19" s="260">
        <v>45260</v>
      </c>
      <c r="R19" s="236" t="s">
        <v>850</v>
      </c>
      <c r="S19" s="255" t="s">
        <v>58</v>
      </c>
      <c r="T19" s="255" t="s">
        <v>58</v>
      </c>
      <c r="U19" s="93" t="s">
        <v>58</v>
      </c>
      <c r="V19" s="154" t="s">
        <v>58</v>
      </c>
      <c r="W19" s="239" t="s">
        <v>842</v>
      </c>
      <c r="X19" s="154" t="s">
        <v>58</v>
      </c>
      <c r="Y19" s="154" t="s">
        <v>58</v>
      </c>
      <c r="Z19" s="41">
        <v>45291</v>
      </c>
      <c r="AA19" s="41">
        <v>45260</v>
      </c>
      <c r="AB19" s="236" t="s">
        <v>850</v>
      </c>
      <c r="AC19" s="154" t="s">
        <v>58</v>
      </c>
      <c r="AD19" s="154" t="s">
        <v>58</v>
      </c>
      <c r="AE19" s="260">
        <v>45291</v>
      </c>
      <c r="AF19" s="260">
        <v>45260</v>
      </c>
      <c r="AG19" s="236" t="s">
        <v>850</v>
      </c>
      <c r="AH19" s="255" t="s">
        <v>58</v>
      </c>
      <c r="AI19" s="255" t="s">
        <v>58</v>
      </c>
      <c r="AJ19" s="110" t="s">
        <v>58</v>
      </c>
      <c r="AK19" s="34" t="s">
        <v>58</v>
      </c>
      <c r="AL19" s="281" t="s">
        <v>955</v>
      </c>
      <c r="AM19" s="34" t="s">
        <v>58</v>
      </c>
      <c r="AN19" s="34" t="s">
        <v>58</v>
      </c>
      <c r="AO19" s="46" t="s">
        <v>58</v>
      </c>
      <c r="AP19" s="46" t="s">
        <v>58</v>
      </c>
      <c r="AQ19" s="281" t="s">
        <v>955</v>
      </c>
      <c r="AR19" s="46" t="s">
        <v>58</v>
      </c>
      <c r="AS19" s="46" t="s">
        <v>58</v>
      </c>
      <c r="AT19" s="112" t="s">
        <v>58</v>
      </c>
      <c r="AU19" s="112" t="s">
        <v>84</v>
      </c>
      <c r="AV19" s="111" t="s">
        <v>1029</v>
      </c>
      <c r="AW19" s="111" t="s">
        <v>4</v>
      </c>
    </row>
    <row r="20" spans="1:49" ht="58.9" customHeight="1" x14ac:dyDescent="0.45">
      <c r="A20" s="612"/>
      <c r="B20" s="613"/>
      <c r="C20" s="612"/>
      <c r="D20" s="615"/>
      <c r="E20" s="510" t="s">
        <v>276</v>
      </c>
      <c r="F20" s="510" t="s">
        <v>80</v>
      </c>
      <c r="G20" s="157" t="s">
        <v>713</v>
      </c>
      <c r="H20" s="488" t="s">
        <v>277</v>
      </c>
      <c r="I20" s="111" t="s">
        <v>464</v>
      </c>
      <c r="J20" s="111" t="s">
        <v>465</v>
      </c>
      <c r="K20" s="54">
        <v>45077</v>
      </c>
      <c r="L20" s="35">
        <v>45107</v>
      </c>
      <c r="M20" s="147" t="s">
        <v>58</v>
      </c>
      <c r="N20" s="40">
        <v>45473</v>
      </c>
      <c r="O20" s="272" t="s">
        <v>58</v>
      </c>
      <c r="P20" s="260">
        <v>45473</v>
      </c>
      <c r="Q20" s="260">
        <v>45434</v>
      </c>
      <c r="R20" s="236" t="s">
        <v>850</v>
      </c>
      <c r="S20" s="255" t="s">
        <v>58</v>
      </c>
      <c r="T20" s="255" t="s">
        <v>58</v>
      </c>
      <c r="U20" s="132" t="s">
        <v>58</v>
      </c>
      <c r="V20" s="154" t="s">
        <v>58</v>
      </c>
      <c r="W20" s="239" t="s">
        <v>842</v>
      </c>
      <c r="X20" s="154" t="s">
        <v>58</v>
      </c>
      <c r="Y20" s="154" t="s">
        <v>58</v>
      </c>
      <c r="Z20" s="132" t="s">
        <v>58</v>
      </c>
      <c r="AA20" s="154" t="s">
        <v>58</v>
      </c>
      <c r="AB20" s="239" t="s">
        <v>842</v>
      </c>
      <c r="AC20" s="154" t="s">
        <v>58</v>
      </c>
      <c r="AD20" s="154" t="s">
        <v>58</v>
      </c>
      <c r="AE20" s="269" t="s">
        <v>58</v>
      </c>
      <c r="AF20" s="255" t="s">
        <v>58</v>
      </c>
      <c r="AG20" s="239" t="s">
        <v>842</v>
      </c>
      <c r="AH20" s="255" t="s">
        <v>58</v>
      </c>
      <c r="AI20" s="255" t="s">
        <v>58</v>
      </c>
      <c r="AJ20" s="132" t="s">
        <v>58</v>
      </c>
      <c r="AK20" s="34" t="s">
        <v>58</v>
      </c>
      <c r="AL20" s="281" t="s">
        <v>955</v>
      </c>
      <c r="AM20" s="34" t="s">
        <v>58</v>
      </c>
      <c r="AN20" s="34" t="s">
        <v>58</v>
      </c>
      <c r="AO20" s="41">
        <v>45473</v>
      </c>
      <c r="AP20" s="41">
        <v>45434</v>
      </c>
      <c r="AQ20" s="236" t="s">
        <v>850</v>
      </c>
      <c r="AR20" s="46" t="s">
        <v>58</v>
      </c>
      <c r="AS20" s="46" t="s">
        <v>58</v>
      </c>
      <c r="AT20" s="63" t="s">
        <v>58</v>
      </c>
      <c r="AU20" s="111" t="s">
        <v>59</v>
      </c>
      <c r="AV20" s="111" t="s">
        <v>1030</v>
      </c>
      <c r="AW20" s="111" t="s">
        <v>4</v>
      </c>
    </row>
    <row r="21" spans="1:49" ht="58.9" customHeight="1" x14ac:dyDescent="0.45">
      <c r="A21" s="612"/>
      <c r="B21" s="613"/>
      <c r="C21" s="612"/>
      <c r="D21" s="615"/>
      <c r="E21" s="511"/>
      <c r="F21" s="511"/>
      <c r="G21" s="157" t="s">
        <v>720</v>
      </c>
      <c r="H21" s="489"/>
      <c r="I21" s="112" t="s">
        <v>467</v>
      </c>
      <c r="J21" s="112" t="s">
        <v>468</v>
      </c>
      <c r="K21" s="37">
        <v>4</v>
      </c>
      <c r="L21" s="25">
        <v>4</v>
      </c>
      <c r="M21" s="147" t="s">
        <v>58</v>
      </c>
      <c r="N21" s="28">
        <v>4</v>
      </c>
      <c r="O21" s="272" t="s">
        <v>58</v>
      </c>
      <c r="P21" s="255">
        <v>4</v>
      </c>
      <c r="Q21" s="255">
        <v>4</v>
      </c>
      <c r="R21" s="236" t="s">
        <v>850</v>
      </c>
      <c r="S21" s="255" t="s">
        <v>58</v>
      </c>
      <c r="T21" s="255" t="s">
        <v>58</v>
      </c>
      <c r="U21" s="46">
        <v>1</v>
      </c>
      <c r="V21" s="46">
        <v>1</v>
      </c>
      <c r="W21" s="236" t="s">
        <v>850</v>
      </c>
      <c r="X21" s="110" t="s">
        <v>58</v>
      </c>
      <c r="Y21" s="110" t="s">
        <v>58</v>
      </c>
      <c r="Z21" s="46">
        <v>1</v>
      </c>
      <c r="AA21" s="46">
        <v>1</v>
      </c>
      <c r="AB21" s="236" t="s">
        <v>850</v>
      </c>
      <c r="AC21" s="110" t="s">
        <v>58</v>
      </c>
      <c r="AD21" s="110" t="s">
        <v>58</v>
      </c>
      <c r="AE21" s="255">
        <v>2</v>
      </c>
      <c r="AF21" s="255">
        <v>2</v>
      </c>
      <c r="AG21" s="236" t="s">
        <v>850</v>
      </c>
      <c r="AH21" s="255" t="s">
        <v>58</v>
      </c>
      <c r="AI21" s="255" t="s">
        <v>58</v>
      </c>
      <c r="AJ21" s="110">
        <v>1</v>
      </c>
      <c r="AK21" s="110">
        <v>1</v>
      </c>
      <c r="AL21" s="236" t="s">
        <v>841</v>
      </c>
      <c r="AM21" s="34" t="s">
        <v>58</v>
      </c>
      <c r="AN21" s="34" t="s">
        <v>58</v>
      </c>
      <c r="AO21" s="46">
        <v>1</v>
      </c>
      <c r="AP21" s="110">
        <v>1</v>
      </c>
      <c r="AQ21" s="236" t="s">
        <v>850</v>
      </c>
      <c r="AR21" s="46" t="s">
        <v>58</v>
      </c>
      <c r="AS21" s="46" t="s">
        <v>58</v>
      </c>
      <c r="AT21" s="112" t="s">
        <v>58</v>
      </c>
      <c r="AU21" s="112" t="s">
        <v>59</v>
      </c>
      <c r="AV21" s="111" t="s">
        <v>469</v>
      </c>
      <c r="AW21" s="111" t="s">
        <v>4</v>
      </c>
    </row>
    <row r="22" spans="1:49" ht="69" customHeight="1" x14ac:dyDescent="0.45">
      <c r="A22" s="612"/>
      <c r="B22" s="613"/>
      <c r="C22" s="612"/>
      <c r="D22" s="615"/>
      <c r="E22" s="512"/>
      <c r="F22" s="512"/>
      <c r="G22" s="157" t="s">
        <v>721</v>
      </c>
      <c r="H22" s="490"/>
      <c r="I22" s="112" t="s">
        <v>470</v>
      </c>
      <c r="J22" s="112" t="s">
        <v>471</v>
      </c>
      <c r="K22" s="47" t="s">
        <v>812</v>
      </c>
      <c r="L22" s="48">
        <v>0.8</v>
      </c>
      <c r="M22" s="147" t="s">
        <v>58</v>
      </c>
      <c r="N22" s="49">
        <v>0.85</v>
      </c>
      <c r="O22" s="272" t="s">
        <v>58</v>
      </c>
      <c r="P22" s="268">
        <v>0.85</v>
      </c>
      <c r="Q22" s="268">
        <v>0.87</v>
      </c>
      <c r="R22" s="236" t="s">
        <v>850</v>
      </c>
      <c r="S22" s="255" t="s">
        <v>58</v>
      </c>
      <c r="T22" s="255" t="s">
        <v>58</v>
      </c>
      <c r="U22" s="117">
        <v>0.85</v>
      </c>
      <c r="V22" s="117">
        <v>0.85</v>
      </c>
      <c r="W22" s="236" t="s">
        <v>850</v>
      </c>
      <c r="X22" s="110" t="s">
        <v>58</v>
      </c>
      <c r="Y22" s="110" t="s">
        <v>58</v>
      </c>
      <c r="Z22" s="117">
        <v>0.85</v>
      </c>
      <c r="AA22" s="117">
        <v>0.85</v>
      </c>
      <c r="AB22" s="236" t="s">
        <v>850</v>
      </c>
      <c r="AC22" s="110" t="s">
        <v>58</v>
      </c>
      <c r="AD22" s="110" t="s">
        <v>58</v>
      </c>
      <c r="AE22" s="268">
        <v>0.85</v>
      </c>
      <c r="AF22" s="268">
        <v>0.85</v>
      </c>
      <c r="AG22" s="236" t="s">
        <v>850</v>
      </c>
      <c r="AH22" s="255" t="s">
        <v>58</v>
      </c>
      <c r="AI22" s="255" t="s">
        <v>58</v>
      </c>
      <c r="AJ22" s="117">
        <v>0.85</v>
      </c>
      <c r="AK22" s="117">
        <v>0.85</v>
      </c>
      <c r="AL22" s="236" t="s">
        <v>841</v>
      </c>
      <c r="AM22" s="34" t="s">
        <v>58</v>
      </c>
      <c r="AN22" s="34" t="s">
        <v>58</v>
      </c>
      <c r="AO22" s="117">
        <v>0.85</v>
      </c>
      <c r="AP22" s="117">
        <v>0.87</v>
      </c>
      <c r="AQ22" s="236" t="s">
        <v>850</v>
      </c>
      <c r="AR22" s="46" t="s">
        <v>58</v>
      </c>
      <c r="AS22" s="46" t="s">
        <v>58</v>
      </c>
      <c r="AT22" s="112" t="s">
        <v>58</v>
      </c>
      <c r="AU22" s="112" t="s">
        <v>59</v>
      </c>
      <c r="AV22" s="111" t="s">
        <v>774</v>
      </c>
      <c r="AW22" s="111" t="s">
        <v>4</v>
      </c>
    </row>
    <row r="23" spans="1:49" ht="97.15" customHeight="1" x14ac:dyDescent="0.45">
      <c r="A23" s="612"/>
      <c r="B23" s="613"/>
      <c r="C23" s="612"/>
      <c r="D23" s="615"/>
      <c r="E23" s="46" t="s">
        <v>472</v>
      </c>
      <c r="F23" s="46" t="s">
        <v>80</v>
      </c>
      <c r="G23" s="46" t="s">
        <v>714</v>
      </c>
      <c r="H23" s="112" t="s">
        <v>1122</v>
      </c>
      <c r="I23" s="112" t="s">
        <v>474</v>
      </c>
      <c r="J23" s="112" t="s">
        <v>475</v>
      </c>
      <c r="K23" s="71">
        <v>4.7916666666666663E-2</v>
      </c>
      <c r="L23" s="72">
        <v>4.8611111111111112E-2</v>
      </c>
      <c r="M23" s="147" t="s">
        <v>58</v>
      </c>
      <c r="N23" s="28" t="s">
        <v>499</v>
      </c>
      <c r="O23" s="272" t="s">
        <v>1037</v>
      </c>
      <c r="P23" s="255" t="s">
        <v>499</v>
      </c>
      <c r="Q23" s="270">
        <v>4.6527777777777779E-2</v>
      </c>
      <c r="R23" s="236" t="s">
        <v>850</v>
      </c>
      <c r="S23" s="255" t="s">
        <v>58</v>
      </c>
      <c r="T23" s="255" t="s">
        <v>58</v>
      </c>
      <c r="U23" s="200">
        <v>4.6527777777777779E-2</v>
      </c>
      <c r="V23" s="200">
        <v>4.6527777777777779E-2</v>
      </c>
      <c r="W23" s="236" t="s">
        <v>850</v>
      </c>
      <c r="X23" s="110" t="s">
        <v>58</v>
      </c>
      <c r="Y23" s="110" t="s">
        <v>58</v>
      </c>
      <c r="Z23" s="200">
        <v>4.6527777777777779E-2</v>
      </c>
      <c r="AA23" s="200">
        <v>4.6527777777777779E-2</v>
      </c>
      <c r="AB23" s="236" t="s">
        <v>850</v>
      </c>
      <c r="AC23" s="110" t="s">
        <v>58</v>
      </c>
      <c r="AD23" s="110" t="s">
        <v>58</v>
      </c>
      <c r="AE23" s="270">
        <v>4.6527777777777779E-2</v>
      </c>
      <c r="AF23" s="270">
        <v>4.6527777777777779E-2</v>
      </c>
      <c r="AG23" s="236" t="s">
        <v>850</v>
      </c>
      <c r="AH23" s="255" t="s">
        <v>58</v>
      </c>
      <c r="AI23" s="255" t="s">
        <v>58</v>
      </c>
      <c r="AJ23" s="200">
        <v>4.6527777777777779E-2</v>
      </c>
      <c r="AK23" s="133">
        <v>4.6527777777777779E-2</v>
      </c>
      <c r="AL23" s="236" t="s">
        <v>841</v>
      </c>
      <c r="AM23" s="34" t="s">
        <v>58</v>
      </c>
      <c r="AN23" s="34" t="s">
        <v>58</v>
      </c>
      <c r="AO23" s="200">
        <v>4.6527777777777779E-2</v>
      </c>
      <c r="AP23" s="200">
        <v>4.6527777777777779E-2</v>
      </c>
      <c r="AQ23" s="236" t="s">
        <v>850</v>
      </c>
      <c r="AR23" s="46" t="s">
        <v>58</v>
      </c>
      <c r="AS23" s="46" t="s">
        <v>58</v>
      </c>
      <c r="AT23" s="112" t="s">
        <v>58</v>
      </c>
      <c r="AU23" s="112" t="s">
        <v>59</v>
      </c>
      <c r="AV23" s="111" t="s">
        <v>775</v>
      </c>
      <c r="AW23" s="111" t="s">
        <v>4</v>
      </c>
    </row>
    <row r="24" spans="1:49" ht="87" customHeight="1" x14ac:dyDescent="0.45">
      <c r="A24" s="612"/>
      <c r="B24" s="613"/>
      <c r="C24" s="612"/>
      <c r="D24" s="615"/>
      <c r="E24" s="46" t="s">
        <v>476</v>
      </c>
      <c r="F24" s="46" t="s">
        <v>80</v>
      </c>
      <c r="G24" s="46" t="s">
        <v>715</v>
      </c>
      <c r="H24" s="111" t="s">
        <v>477</v>
      </c>
      <c r="I24" s="112" t="s">
        <v>478</v>
      </c>
      <c r="J24" s="112" t="s">
        <v>479</v>
      </c>
      <c r="K24" s="37">
        <v>12</v>
      </c>
      <c r="L24" s="25">
        <v>12</v>
      </c>
      <c r="M24" s="147" t="s">
        <v>58</v>
      </c>
      <c r="N24" s="28">
        <v>12</v>
      </c>
      <c r="O24" s="272" t="s">
        <v>58</v>
      </c>
      <c r="P24" s="255">
        <v>12</v>
      </c>
      <c r="Q24" s="255">
        <v>12</v>
      </c>
      <c r="R24" s="236" t="s">
        <v>850</v>
      </c>
      <c r="S24" s="255" t="s">
        <v>58</v>
      </c>
      <c r="T24" s="255" t="s">
        <v>58</v>
      </c>
      <c r="U24" s="46">
        <v>3</v>
      </c>
      <c r="V24" s="46">
        <v>3</v>
      </c>
      <c r="W24" s="236" t="s">
        <v>850</v>
      </c>
      <c r="X24" s="110" t="s">
        <v>58</v>
      </c>
      <c r="Y24" s="110" t="s">
        <v>58</v>
      </c>
      <c r="Z24" s="46">
        <v>3</v>
      </c>
      <c r="AA24" s="46">
        <v>3</v>
      </c>
      <c r="AB24" s="236" t="s">
        <v>850</v>
      </c>
      <c r="AC24" s="110" t="s">
        <v>58</v>
      </c>
      <c r="AD24" s="110" t="s">
        <v>58</v>
      </c>
      <c r="AE24" s="255">
        <v>6</v>
      </c>
      <c r="AF24" s="255">
        <v>6</v>
      </c>
      <c r="AG24" s="236" t="s">
        <v>850</v>
      </c>
      <c r="AH24" s="255" t="s">
        <v>58</v>
      </c>
      <c r="AI24" s="255" t="s">
        <v>58</v>
      </c>
      <c r="AJ24" s="110">
        <v>3</v>
      </c>
      <c r="AK24" s="110">
        <v>3</v>
      </c>
      <c r="AL24" s="236" t="s">
        <v>841</v>
      </c>
      <c r="AM24" s="34" t="s">
        <v>58</v>
      </c>
      <c r="AN24" s="34" t="s">
        <v>58</v>
      </c>
      <c r="AO24" s="46">
        <v>3</v>
      </c>
      <c r="AP24" s="46">
        <v>3</v>
      </c>
      <c r="AQ24" s="236" t="s">
        <v>850</v>
      </c>
      <c r="AR24" s="46" t="s">
        <v>58</v>
      </c>
      <c r="AS24" s="46" t="s">
        <v>58</v>
      </c>
      <c r="AT24" s="112" t="s">
        <v>58</v>
      </c>
      <c r="AU24" s="112" t="s">
        <v>59</v>
      </c>
      <c r="AV24" s="111" t="s">
        <v>1031</v>
      </c>
      <c r="AW24" s="111" t="s">
        <v>4</v>
      </c>
    </row>
    <row r="25" spans="1:49" ht="81" customHeight="1" x14ac:dyDescent="0.45">
      <c r="A25" s="612"/>
      <c r="B25" s="613"/>
      <c r="C25" s="612"/>
      <c r="D25" s="615"/>
      <c r="E25" s="510" t="s">
        <v>407</v>
      </c>
      <c r="F25" s="510" t="s">
        <v>80</v>
      </c>
      <c r="G25" s="157" t="s">
        <v>716</v>
      </c>
      <c r="H25" s="488" t="s">
        <v>408</v>
      </c>
      <c r="I25" s="112" t="s">
        <v>480</v>
      </c>
      <c r="J25" s="112" t="s">
        <v>1033</v>
      </c>
      <c r="K25" s="37">
        <v>12</v>
      </c>
      <c r="L25" s="25">
        <v>12</v>
      </c>
      <c r="M25" s="147" t="s">
        <v>58</v>
      </c>
      <c r="N25" s="28">
        <v>12</v>
      </c>
      <c r="O25" s="272" t="s">
        <v>58</v>
      </c>
      <c r="P25" s="255">
        <v>12</v>
      </c>
      <c r="Q25" s="255">
        <v>12</v>
      </c>
      <c r="R25" s="236" t="s">
        <v>850</v>
      </c>
      <c r="S25" s="255" t="s">
        <v>58</v>
      </c>
      <c r="T25" s="255" t="s">
        <v>58</v>
      </c>
      <c r="U25" s="46">
        <v>3</v>
      </c>
      <c r="V25" s="46">
        <v>3</v>
      </c>
      <c r="W25" s="236" t="s">
        <v>850</v>
      </c>
      <c r="X25" s="110" t="s">
        <v>58</v>
      </c>
      <c r="Y25" s="110" t="s">
        <v>58</v>
      </c>
      <c r="Z25" s="46">
        <v>3</v>
      </c>
      <c r="AA25" s="46">
        <v>3</v>
      </c>
      <c r="AB25" s="236" t="s">
        <v>850</v>
      </c>
      <c r="AC25" s="110" t="s">
        <v>58</v>
      </c>
      <c r="AD25" s="110" t="s">
        <v>58</v>
      </c>
      <c r="AE25" s="255">
        <v>6</v>
      </c>
      <c r="AF25" s="255">
        <v>6</v>
      </c>
      <c r="AG25" s="236" t="s">
        <v>850</v>
      </c>
      <c r="AH25" s="255" t="s">
        <v>58</v>
      </c>
      <c r="AI25" s="255" t="s">
        <v>58</v>
      </c>
      <c r="AJ25" s="110">
        <v>3</v>
      </c>
      <c r="AK25" s="110">
        <v>3</v>
      </c>
      <c r="AL25" s="236" t="s">
        <v>841</v>
      </c>
      <c r="AM25" s="34" t="s">
        <v>58</v>
      </c>
      <c r="AN25" s="34" t="s">
        <v>58</v>
      </c>
      <c r="AO25" s="46">
        <v>3</v>
      </c>
      <c r="AP25" s="46">
        <v>3</v>
      </c>
      <c r="AQ25" s="236" t="s">
        <v>850</v>
      </c>
      <c r="AR25" s="46" t="s">
        <v>58</v>
      </c>
      <c r="AS25" s="46" t="s">
        <v>58</v>
      </c>
      <c r="AT25" s="112" t="s">
        <v>58</v>
      </c>
      <c r="AU25" s="112" t="s">
        <v>59</v>
      </c>
      <c r="AV25" s="124" t="s">
        <v>1032</v>
      </c>
      <c r="AW25" s="111" t="s">
        <v>4</v>
      </c>
    </row>
    <row r="26" spans="1:49" ht="82.15" customHeight="1" x14ac:dyDescent="0.45">
      <c r="A26" s="612"/>
      <c r="B26" s="613"/>
      <c r="C26" s="612"/>
      <c r="D26" s="615"/>
      <c r="E26" s="512"/>
      <c r="F26" s="512"/>
      <c r="G26" s="157" t="s">
        <v>717</v>
      </c>
      <c r="H26" s="490"/>
      <c r="I26" s="112" t="s">
        <v>482</v>
      </c>
      <c r="J26" s="112" t="s">
        <v>1035</v>
      </c>
      <c r="K26" s="47">
        <v>1</v>
      </c>
      <c r="L26" s="297">
        <v>1</v>
      </c>
      <c r="M26" s="147" t="s">
        <v>58</v>
      </c>
      <c r="N26" s="296">
        <v>1</v>
      </c>
      <c r="O26" s="272" t="s">
        <v>1034</v>
      </c>
      <c r="P26" s="401">
        <v>1</v>
      </c>
      <c r="Q26" s="401">
        <v>1</v>
      </c>
      <c r="R26" s="236" t="s">
        <v>850</v>
      </c>
      <c r="S26" s="255" t="s">
        <v>58</v>
      </c>
      <c r="T26" s="255" t="s">
        <v>58</v>
      </c>
      <c r="U26" s="94">
        <v>0.25</v>
      </c>
      <c r="V26" s="94">
        <v>0.25</v>
      </c>
      <c r="W26" s="236" t="s">
        <v>850</v>
      </c>
      <c r="X26" s="110" t="s">
        <v>58</v>
      </c>
      <c r="Y26" s="110" t="s">
        <v>58</v>
      </c>
      <c r="Z26" s="94">
        <v>0.25</v>
      </c>
      <c r="AA26" s="94">
        <v>0.25</v>
      </c>
      <c r="AB26" s="236" t="s">
        <v>850</v>
      </c>
      <c r="AC26" s="110" t="s">
        <v>58</v>
      </c>
      <c r="AD26" s="110" t="s">
        <v>58</v>
      </c>
      <c r="AE26" s="268">
        <v>0.5</v>
      </c>
      <c r="AF26" s="268">
        <v>0.5</v>
      </c>
      <c r="AG26" s="236" t="s">
        <v>850</v>
      </c>
      <c r="AH26" s="255" t="s">
        <v>58</v>
      </c>
      <c r="AI26" s="255" t="s">
        <v>58</v>
      </c>
      <c r="AJ26" s="50">
        <v>0.75</v>
      </c>
      <c r="AK26" s="50">
        <v>0.75</v>
      </c>
      <c r="AL26" s="236" t="s">
        <v>841</v>
      </c>
      <c r="AM26" s="34" t="s">
        <v>58</v>
      </c>
      <c r="AN26" s="34" t="s">
        <v>58</v>
      </c>
      <c r="AO26" s="94">
        <v>1</v>
      </c>
      <c r="AP26" s="94">
        <v>1</v>
      </c>
      <c r="AQ26" s="236" t="s">
        <v>850</v>
      </c>
      <c r="AR26" s="46" t="s">
        <v>58</v>
      </c>
      <c r="AS26" s="46" t="s">
        <v>58</v>
      </c>
      <c r="AT26" s="112" t="s">
        <v>58</v>
      </c>
      <c r="AU26" s="112" t="s">
        <v>84</v>
      </c>
      <c r="AV26" s="111" t="s">
        <v>814</v>
      </c>
      <c r="AW26" s="111" t="s">
        <v>4</v>
      </c>
    </row>
    <row r="27" spans="1:49" ht="65.55" customHeight="1" x14ac:dyDescent="0.45">
      <c r="A27" s="612"/>
      <c r="B27" s="613"/>
      <c r="C27" s="612"/>
      <c r="D27" s="615"/>
      <c r="E27" s="619" t="s">
        <v>484</v>
      </c>
      <c r="F27" s="510" t="s">
        <v>80</v>
      </c>
      <c r="G27" s="157" t="s">
        <v>718</v>
      </c>
      <c r="H27" s="494" t="s">
        <v>485</v>
      </c>
      <c r="I27" s="106" t="s">
        <v>486</v>
      </c>
      <c r="J27" s="102" t="s">
        <v>487</v>
      </c>
      <c r="K27" s="69">
        <v>4</v>
      </c>
      <c r="L27" s="70">
        <v>4</v>
      </c>
      <c r="M27" s="147" t="s">
        <v>58</v>
      </c>
      <c r="N27" s="36">
        <v>4</v>
      </c>
      <c r="O27" s="272" t="s">
        <v>58</v>
      </c>
      <c r="P27" s="254">
        <v>4</v>
      </c>
      <c r="Q27" s="254">
        <v>4</v>
      </c>
      <c r="R27" s="236" t="s">
        <v>850</v>
      </c>
      <c r="S27" s="255" t="s">
        <v>58</v>
      </c>
      <c r="T27" s="255" t="s">
        <v>58</v>
      </c>
      <c r="U27" s="105">
        <v>1</v>
      </c>
      <c r="V27" s="105">
        <v>1</v>
      </c>
      <c r="W27" s="236" t="s">
        <v>850</v>
      </c>
      <c r="X27" s="110" t="s">
        <v>58</v>
      </c>
      <c r="Y27" s="110" t="s">
        <v>58</v>
      </c>
      <c r="Z27" s="105">
        <v>1</v>
      </c>
      <c r="AA27" s="105">
        <v>1</v>
      </c>
      <c r="AB27" s="236" t="s">
        <v>850</v>
      </c>
      <c r="AC27" s="110" t="s">
        <v>58</v>
      </c>
      <c r="AD27" s="110" t="s">
        <v>58</v>
      </c>
      <c r="AE27" s="254">
        <v>2</v>
      </c>
      <c r="AF27" s="254">
        <v>2</v>
      </c>
      <c r="AG27" s="236" t="s">
        <v>850</v>
      </c>
      <c r="AH27" s="255" t="s">
        <v>58</v>
      </c>
      <c r="AI27" s="255" t="s">
        <v>58</v>
      </c>
      <c r="AJ27" s="105">
        <v>1</v>
      </c>
      <c r="AK27" s="105">
        <v>1</v>
      </c>
      <c r="AL27" s="236" t="s">
        <v>841</v>
      </c>
      <c r="AM27" s="34" t="s">
        <v>58</v>
      </c>
      <c r="AN27" s="34" t="s">
        <v>58</v>
      </c>
      <c r="AO27" s="105">
        <v>1</v>
      </c>
      <c r="AP27" s="105">
        <v>1</v>
      </c>
      <c r="AQ27" s="236" t="s">
        <v>850</v>
      </c>
      <c r="AR27" s="46" t="s">
        <v>58</v>
      </c>
      <c r="AS27" s="46" t="s">
        <v>58</v>
      </c>
      <c r="AT27" s="65" t="s">
        <v>58</v>
      </c>
      <c r="AU27" s="123" t="s">
        <v>84</v>
      </c>
      <c r="AV27" s="106" t="s">
        <v>488</v>
      </c>
      <c r="AW27" s="111" t="s">
        <v>4</v>
      </c>
    </row>
    <row r="28" spans="1:49" ht="74.55" customHeight="1" x14ac:dyDescent="0.45">
      <c r="A28" s="612"/>
      <c r="B28" s="613"/>
      <c r="C28" s="612"/>
      <c r="D28" s="615"/>
      <c r="E28" s="620"/>
      <c r="F28" s="512"/>
      <c r="G28" s="157" t="s">
        <v>719</v>
      </c>
      <c r="H28" s="493"/>
      <c r="I28" s="112" t="s">
        <v>489</v>
      </c>
      <c r="J28" s="112" t="s">
        <v>490</v>
      </c>
      <c r="K28" s="37">
        <v>12</v>
      </c>
      <c r="L28" s="25">
        <v>12</v>
      </c>
      <c r="M28" s="147" t="s">
        <v>58</v>
      </c>
      <c r="N28" s="28">
        <v>12</v>
      </c>
      <c r="O28" s="272" t="s">
        <v>58</v>
      </c>
      <c r="P28" s="255">
        <v>12</v>
      </c>
      <c r="Q28" s="255">
        <v>12</v>
      </c>
      <c r="R28" s="236" t="s">
        <v>850</v>
      </c>
      <c r="S28" s="255" t="s">
        <v>58</v>
      </c>
      <c r="T28" s="255" t="s">
        <v>58</v>
      </c>
      <c r="U28" s="46">
        <v>3</v>
      </c>
      <c r="V28" s="46">
        <v>3</v>
      </c>
      <c r="W28" s="236" t="s">
        <v>850</v>
      </c>
      <c r="X28" s="110" t="s">
        <v>58</v>
      </c>
      <c r="Y28" s="110" t="s">
        <v>58</v>
      </c>
      <c r="Z28" s="46">
        <v>3</v>
      </c>
      <c r="AA28" s="46">
        <v>3</v>
      </c>
      <c r="AB28" s="236" t="s">
        <v>850</v>
      </c>
      <c r="AC28" s="110" t="s">
        <v>58</v>
      </c>
      <c r="AD28" s="110" t="s">
        <v>58</v>
      </c>
      <c r="AE28" s="255">
        <v>6</v>
      </c>
      <c r="AF28" s="255">
        <v>6</v>
      </c>
      <c r="AG28" s="236" t="s">
        <v>850</v>
      </c>
      <c r="AH28" s="255" t="s">
        <v>58</v>
      </c>
      <c r="AI28" s="255" t="s">
        <v>58</v>
      </c>
      <c r="AJ28" s="110">
        <v>3</v>
      </c>
      <c r="AK28" s="110">
        <v>3</v>
      </c>
      <c r="AL28" s="236" t="s">
        <v>841</v>
      </c>
      <c r="AM28" s="34" t="s">
        <v>58</v>
      </c>
      <c r="AN28" s="34" t="s">
        <v>58</v>
      </c>
      <c r="AO28" s="46">
        <v>3</v>
      </c>
      <c r="AP28" s="46">
        <v>3</v>
      </c>
      <c r="AQ28" s="236" t="s">
        <v>850</v>
      </c>
      <c r="AR28" s="46" t="s">
        <v>58</v>
      </c>
      <c r="AS28" s="46" t="s">
        <v>58</v>
      </c>
      <c r="AT28" s="112" t="s">
        <v>58</v>
      </c>
      <c r="AU28" s="112" t="s">
        <v>59</v>
      </c>
      <c r="AV28" s="124" t="s">
        <v>1036</v>
      </c>
      <c r="AW28" s="111" t="s">
        <v>4</v>
      </c>
    </row>
    <row r="29" spans="1:49" ht="86" customHeight="1" x14ac:dyDescent="0.45">
      <c r="A29" s="612"/>
      <c r="B29" s="613"/>
      <c r="C29" s="612"/>
      <c r="D29" s="615"/>
      <c r="E29" s="510" t="s">
        <v>79</v>
      </c>
      <c r="F29" s="510" t="s">
        <v>80</v>
      </c>
      <c r="G29" s="157" t="s">
        <v>722</v>
      </c>
      <c r="H29" s="488" t="s">
        <v>491</v>
      </c>
      <c r="I29" s="112" t="s">
        <v>492</v>
      </c>
      <c r="J29" s="112" t="s">
        <v>493</v>
      </c>
      <c r="K29" s="37">
        <v>4</v>
      </c>
      <c r="L29" s="25">
        <v>4</v>
      </c>
      <c r="M29" s="147" t="s">
        <v>58</v>
      </c>
      <c r="N29" s="28">
        <v>4</v>
      </c>
      <c r="O29" s="272" t="s">
        <v>58</v>
      </c>
      <c r="P29" s="255">
        <v>4</v>
      </c>
      <c r="Q29" s="255">
        <v>4</v>
      </c>
      <c r="R29" s="236" t="s">
        <v>850</v>
      </c>
      <c r="S29" s="255" t="s">
        <v>58</v>
      </c>
      <c r="T29" s="255" t="s">
        <v>58</v>
      </c>
      <c r="U29" s="46">
        <v>1</v>
      </c>
      <c r="V29" s="46">
        <v>1</v>
      </c>
      <c r="W29" s="236" t="s">
        <v>850</v>
      </c>
      <c r="X29" s="110" t="s">
        <v>58</v>
      </c>
      <c r="Y29" s="110" t="s">
        <v>58</v>
      </c>
      <c r="Z29" s="46">
        <v>1</v>
      </c>
      <c r="AA29" s="46">
        <v>1</v>
      </c>
      <c r="AB29" s="236" t="s">
        <v>850</v>
      </c>
      <c r="AC29" s="110" t="s">
        <v>58</v>
      </c>
      <c r="AD29" s="110" t="s">
        <v>58</v>
      </c>
      <c r="AE29" s="255">
        <v>2</v>
      </c>
      <c r="AF29" s="255">
        <v>2</v>
      </c>
      <c r="AG29" s="236" t="s">
        <v>850</v>
      </c>
      <c r="AH29" s="255" t="s">
        <v>58</v>
      </c>
      <c r="AI29" s="255" t="s">
        <v>58</v>
      </c>
      <c r="AJ29" s="110">
        <v>1</v>
      </c>
      <c r="AK29" s="110">
        <v>1</v>
      </c>
      <c r="AL29" s="236" t="s">
        <v>841</v>
      </c>
      <c r="AM29" s="34" t="s">
        <v>58</v>
      </c>
      <c r="AN29" s="34" t="s">
        <v>58</v>
      </c>
      <c r="AO29" s="46">
        <v>1</v>
      </c>
      <c r="AP29" s="46">
        <v>1</v>
      </c>
      <c r="AQ29" s="236" t="s">
        <v>850</v>
      </c>
      <c r="AR29" s="46" t="s">
        <v>58</v>
      </c>
      <c r="AS29" s="46" t="s">
        <v>58</v>
      </c>
      <c r="AT29" s="112" t="s">
        <v>58</v>
      </c>
      <c r="AU29" s="112" t="s">
        <v>59</v>
      </c>
      <c r="AV29" s="111" t="s">
        <v>816</v>
      </c>
      <c r="AW29" s="111" t="s">
        <v>4</v>
      </c>
    </row>
    <row r="30" spans="1:49" ht="77.55" customHeight="1" x14ac:dyDescent="0.45">
      <c r="A30" s="612"/>
      <c r="B30" s="613"/>
      <c r="C30" s="612"/>
      <c r="D30" s="615"/>
      <c r="E30" s="511"/>
      <c r="F30" s="511"/>
      <c r="G30" s="157" t="s">
        <v>723</v>
      </c>
      <c r="H30" s="489"/>
      <c r="I30" s="488" t="s">
        <v>495</v>
      </c>
      <c r="J30" s="51" t="s">
        <v>496</v>
      </c>
      <c r="K30" s="71">
        <v>4.2361111111111106E-2</v>
      </c>
      <c r="L30" s="72">
        <v>4.2361111111111106E-2</v>
      </c>
      <c r="M30" s="147" t="s">
        <v>58</v>
      </c>
      <c r="N30" s="73">
        <v>4.2361111111111106E-2</v>
      </c>
      <c r="O30" s="272" t="s">
        <v>58</v>
      </c>
      <c r="P30" s="270">
        <v>4.2361111111111106E-2</v>
      </c>
      <c r="Q30" s="270">
        <v>4.2361111111111106E-2</v>
      </c>
      <c r="R30" s="236" t="s">
        <v>850</v>
      </c>
      <c r="S30" s="255" t="s">
        <v>58</v>
      </c>
      <c r="T30" s="255" t="s">
        <v>58</v>
      </c>
      <c r="U30" s="46" t="s">
        <v>58</v>
      </c>
      <c r="V30" s="154" t="s">
        <v>58</v>
      </c>
      <c r="W30" s="239" t="s">
        <v>842</v>
      </c>
      <c r="X30" s="154" t="s">
        <v>58</v>
      </c>
      <c r="Y30" s="154" t="s">
        <v>58</v>
      </c>
      <c r="Z30" s="46" t="s">
        <v>58</v>
      </c>
      <c r="AA30" s="154" t="s">
        <v>58</v>
      </c>
      <c r="AB30" s="239" t="s">
        <v>842</v>
      </c>
      <c r="AC30" s="154" t="s">
        <v>58</v>
      </c>
      <c r="AD30" s="154" t="s">
        <v>58</v>
      </c>
      <c r="AE30" s="255" t="s">
        <v>58</v>
      </c>
      <c r="AF30" s="255" t="s">
        <v>58</v>
      </c>
      <c r="AG30" s="239" t="s">
        <v>842</v>
      </c>
      <c r="AH30" s="255" t="s">
        <v>58</v>
      </c>
      <c r="AI30" s="255" t="s">
        <v>58</v>
      </c>
      <c r="AJ30" s="95">
        <v>4.2361111111111106E-2</v>
      </c>
      <c r="AK30" s="95">
        <v>4.2361111111111106E-2</v>
      </c>
      <c r="AL30" s="236" t="s">
        <v>841</v>
      </c>
      <c r="AM30" s="34" t="s">
        <v>58</v>
      </c>
      <c r="AN30" s="34" t="s">
        <v>58</v>
      </c>
      <c r="AO30" s="46" t="s">
        <v>58</v>
      </c>
      <c r="AP30" s="46" t="s">
        <v>58</v>
      </c>
      <c r="AQ30" s="281" t="s">
        <v>955</v>
      </c>
      <c r="AR30" s="46" t="s">
        <v>58</v>
      </c>
      <c r="AS30" s="46" t="s">
        <v>58</v>
      </c>
      <c r="AT30" s="112" t="s">
        <v>58</v>
      </c>
      <c r="AU30" s="112" t="s">
        <v>59</v>
      </c>
      <c r="AV30" s="111" t="s">
        <v>817</v>
      </c>
      <c r="AW30" s="111" t="s">
        <v>4</v>
      </c>
    </row>
    <row r="31" spans="1:49" ht="77.55" customHeight="1" x14ac:dyDescent="0.45">
      <c r="A31" s="612"/>
      <c r="B31" s="613"/>
      <c r="C31" s="612"/>
      <c r="D31" s="615"/>
      <c r="E31" s="511"/>
      <c r="F31" s="511"/>
      <c r="G31" s="157" t="s">
        <v>724</v>
      </c>
      <c r="H31" s="489"/>
      <c r="I31" s="489"/>
      <c r="J31" s="51" t="s">
        <v>497</v>
      </c>
      <c r="K31" s="71">
        <v>4.2361111111111106E-2</v>
      </c>
      <c r="L31" s="72">
        <v>4.2361111111111106E-2</v>
      </c>
      <c r="M31" s="147" t="s">
        <v>58</v>
      </c>
      <c r="N31" s="73">
        <v>4.2361111111111106E-2</v>
      </c>
      <c r="O31" s="272" t="s">
        <v>58</v>
      </c>
      <c r="P31" s="270">
        <v>4.2361111111111106E-2</v>
      </c>
      <c r="Q31" s="270">
        <v>4.2361111111111106E-2</v>
      </c>
      <c r="R31" s="236" t="s">
        <v>850</v>
      </c>
      <c r="S31" s="255" t="s">
        <v>58</v>
      </c>
      <c r="T31" s="255" t="s">
        <v>58</v>
      </c>
      <c r="U31" s="46" t="s">
        <v>58</v>
      </c>
      <c r="V31" s="154" t="s">
        <v>58</v>
      </c>
      <c r="W31" s="239" t="s">
        <v>842</v>
      </c>
      <c r="X31" s="154" t="s">
        <v>58</v>
      </c>
      <c r="Y31" s="154" t="s">
        <v>58</v>
      </c>
      <c r="Z31" s="46" t="s">
        <v>58</v>
      </c>
      <c r="AA31" s="154" t="s">
        <v>58</v>
      </c>
      <c r="AB31" s="239" t="s">
        <v>842</v>
      </c>
      <c r="AC31" s="154" t="s">
        <v>58</v>
      </c>
      <c r="AD31" s="154" t="s">
        <v>58</v>
      </c>
      <c r="AE31" s="255" t="s">
        <v>58</v>
      </c>
      <c r="AF31" s="255" t="s">
        <v>58</v>
      </c>
      <c r="AG31" s="239" t="s">
        <v>842</v>
      </c>
      <c r="AH31" s="255" t="s">
        <v>58</v>
      </c>
      <c r="AI31" s="255" t="s">
        <v>58</v>
      </c>
      <c r="AJ31" s="95">
        <v>4.2361111111111106E-2</v>
      </c>
      <c r="AK31" s="95">
        <v>4.2361111111111106E-2</v>
      </c>
      <c r="AL31" s="236" t="s">
        <v>841</v>
      </c>
      <c r="AM31" s="34" t="s">
        <v>58</v>
      </c>
      <c r="AN31" s="34" t="s">
        <v>58</v>
      </c>
      <c r="AO31" s="46" t="s">
        <v>58</v>
      </c>
      <c r="AP31" s="46" t="s">
        <v>58</v>
      </c>
      <c r="AQ31" s="281" t="s">
        <v>955</v>
      </c>
      <c r="AR31" s="46" t="s">
        <v>58</v>
      </c>
      <c r="AS31" s="46" t="s">
        <v>58</v>
      </c>
      <c r="AT31" s="112" t="s">
        <v>58</v>
      </c>
      <c r="AU31" s="112" t="s">
        <v>59</v>
      </c>
      <c r="AV31" s="111" t="s">
        <v>818</v>
      </c>
      <c r="AW31" s="111" t="s">
        <v>4</v>
      </c>
    </row>
    <row r="32" spans="1:49" ht="142.9" customHeight="1" x14ac:dyDescent="0.45">
      <c r="A32" s="612"/>
      <c r="B32" s="613"/>
      <c r="C32" s="612"/>
      <c r="D32" s="615"/>
      <c r="E32" s="511"/>
      <c r="F32" s="511"/>
      <c r="G32" s="157" t="s">
        <v>725</v>
      </c>
      <c r="H32" s="489"/>
      <c r="I32" s="490"/>
      <c r="J32" s="51" t="s">
        <v>498</v>
      </c>
      <c r="K32" s="71">
        <v>4.7916666666666663E-2</v>
      </c>
      <c r="L32" s="72">
        <v>4.8611111111111112E-2</v>
      </c>
      <c r="M32" s="147" t="s">
        <v>58</v>
      </c>
      <c r="N32" s="28" t="s">
        <v>499</v>
      </c>
      <c r="O32" s="272" t="s">
        <v>58</v>
      </c>
      <c r="P32" s="255" t="s">
        <v>499</v>
      </c>
      <c r="Q32" s="255" t="s">
        <v>499</v>
      </c>
      <c r="R32" s="236" t="s">
        <v>850</v>
      </c>
      <c r="S32" s="255" t="s">
        <v>58</v>
      </c>
      <c r="T32" s="255" t="s">
        <v>58</v>
      </c>
      <c r="U32" s="110" t="s">
        <v>499</v>
      </c>
      <c r="V32" s="110" t="s">
        <v>499</v>
      </c>
      <c r="W32" s="236" t="s">
        <v>850</v>
      </c>
      <c r="X32" s="110" t="s">
        <v>58</v>
      </c>
      <c r="Y32" s="110" t="s">
        <v>58</v>
      </c>
      <c r="Z32" s="110" t="s">
        <v>499</v>
      </c>
      <c r="AA32" s="110" t="s">
        <v>499</v>
      </c>
      <c r="AB32" s="236" t="s">
        <v>850</v>
      </c>
      <c r="AC32" s="110" t="s">
        <v>58</v>
      </c>
      <c r="AD32" s="110" t="s">
        <v>58</v>
      </c>
      <c r="AE32" s="255" t="s">
        <v>499</v>
      </c>
      <c r="AF32" s="255" t="s">
        <v>499</v>
      </c>
      <c r="AG32" s="236" t="s">
        <v>850</v>
      </c>
      <c r="AH32" s="255" t="s">
        <v>58</v>
      </c>
      <c r="AI32" s="255" t="s">
        <v>58</v>
      </c>
      <c r="AJ32" s="110" t="s">
        <v>499</v>
      </c>
      <c r="AK32" s="110" t="s">
        <v>499</v>
      </c>
      <c r="AL32" s="236" t="s">
        <v>841</v>
      </c>
      <c r="AM32" s="34" t="s">
        <v>58</v>
      </c>
      <c r="AN32" s="34" t="s">
        <v>58</v>
      </c>
      <c r="AO32" s="110" t="s">
        <v>499</v>
      </c>
      <c r="AP32" s="110" t="s">
        <v>499</v>
      </c>
      <c r="AQ32" s="236" t="s">
        <v>850</v>
      </c>
      <c r="AR32" s="46" t="s">
        <v>58</v>
      </c>
      <c r="AS32" s="46" t="s">
        <v>58</v>
      </c>
      <c r="AT32" s="112" t="s">
        <v>58</v>
      </c>
      <c r="AU32" s="112" t="s">
        <v>59</v>
      </c>
      <c r="AV32" s="111" t="s">
        <v>819</v>
      </c>
      <c r="AW32" s="111" t="s">
        <v>4</v>
      </c>
    </row>
    <row r="33" spans="1:49" ht="77.55" customHeight="1" x14ac:dyDescent="0.45">
      <c r="A33" s="612"/>
      <c r="B33" s="613"/>
      <c r="C33" s="612"/>
      <c r="D33" s="615"/>
      <c r="E33" s="511"/>
      <c r="F33" s="511"/>
      <c r="G33" s="157" t="s">
        <v>726</v>
      </c>
      <c r="H33" s="489"/>
      <c r="I33" s="51" t="s">
        <v>500</v>
      </c>
      <c r="J33" s="51" t="s">
        <v>501</v>
      </c>
      <c r="K33" s="37">
        <v>12</v>
      </c>
      <c r="L33" s="103">
        <v>12</v>
      </c>
      <c r="M33" s="147" t="s">
        <v>58</v>
      </c>
      <c r="N33" s="68">
        <v>12</v>
      </c>
      <c r="O33" s="272" t="s">
        <v>58</v>
      </c>
      <c r="P33" s="271">
        <v>12</v>
      </c>
      <c r="Q33" s="271">
        <v>12</v>
      </c>
      <c r="R33" s="236" t="s">
        <v>850</v>
      </c>
      <c r="S33" s="255" t="s">
        <v>58</v>
      </c>
      <c r="T33" s="255" t="s">
        <v>58</v>
      </c>
      <c r="U33" s="110">
        <v>3</v>
      </c>
      <c r="V33" s="110">
        <v>3</v>
      </c>
      <c r="W33" s="236" t="s">
        <v>850</v>
      </c>
      <c r="X33" s="110" t="s">
        <v>58</v>
      </c>
      <c r="Y33" s="110" t="s">
        <v>58</v>
      </c>
      <c r="Z33" s="110">
        <v>3</v>
      </c>
      <c r="AA33" s="110">
        <v>3</v>
      </c>
      <c r="AB33" s="236" t="s">
        <v>850</v>
      </c>
      <c r="AC33" s="110" t="s">
        <v>58</v>
      </c>
      <c r="AD33" s="110" t="s">
        <v>58</v>
      </c>
      <c r="AE33" s="255">
        <v>6</v>
      </c>
      <c r="AF33" s="255">
        <v>6</v>
      </c>
      <c r="AG33" s="236" t="s">
        <v>850</v>
      </c>
      <c r="AH33" s="255" t="s">
        <v>58</v>
      </c>
      <c r="AI33" s="255" t="s">
        <v>58</v>
      </c>
      <c r="AJ33" s="110">
        <v>3</v>
      </c>
      <c r="AK33" s="110">
        <v>3</v>
      </c>
      <c r="AL33" s="236" t="s">
        <v>841</v>
      </c>
      <c r="AM33" s="34" t="s">
        <v>58</v>
      </c>
      <c r="AN33" s="34" t="s">
        <v>58</v>
      </c>
      <c r="AO33" s="110">
        <v>3</v>
      </c>
      <c r="AP33" s="110">
        <v>3</v>
      </c>
      <c r="AQ33" s="236" t="s">
        <v>850</v>
      </c>
      <c r="AR33" s="46" t="s">
        <v>58</v>
      </c>
      <c r="AS33" s="46" t="s">
        <v>58</v>
      </c>
      <c r="AT33" s="111" t="s">
        <v>58</v>
      </c>
      <c r="AU33" s="112" t="s">
        <v>59</v>
      </c>
      <c r="AV33" s="111" t="s">
        <v>1038</v>
      </c>
      <c r="AW33" s="111" t="s">
        <v>4</v>
      </c>
    </row>
    <row r="34" spans="1:49" ht="88.15" customHeight="1" x14ac:dyDescent="0.45">
      <c r="A34" s="614"/>
      <c r="B34" s="656"/>
      <c r="C34" s="614"/>
      <c r="D34" s="615"/>
      <c r="E34" s="511"/>
      <c r="F34" s="511"/>
      <c r="G34" s="157" t="s">
        <v>727</v>
      </c>
      <c r="H34" s="489"/>
      <c r="I34" s="75" t="s">
        <v>503</v>
      </c>
      <c r="J34" s="75" t="s">
        <v>504</v>
      </c>
      <c r="K34" s="38">
        <v>12</v>
      </c>
      <c r="L34" s="317">
        <v>12</v>
      </c>
      <c r="M34" s="318" t="s">
        <v>58</v>
      </c>
      <c r="N34" s="319">
        <v>12</v>
      </c>
      <c r="O34" s="312" t="s">
        <v>58</v>
      </c>
      <c r="P34" s="402">
        <v>12</v>
      </c>
      <c r="Q34" s="402">
        <v>12</v>
      </c>
      <c r="R34" s="236" t="s">
        <v>850</v>
      </c>
      <c r="S34" s="255" t="s">
        <v>58</v>
      </c>
      <c r="T34" s="255" t="s">
        <v>58</v>
      </c>
      <c r="U34" s="153">
        <v>3</v>
      </c>
      <c r="V34" s="153">
        <v>3</v>
      </c>
      <c r="W34" s="320" t="s">
        <v>850</v>
      </c>
      <c r="X34" s="153" t="s">
        <v>58</v>
      </c>
      <c r="Y34" s="153" t="s">
        <v>58</v>
      </c>
      <c r="Z34" s="153">
        <v>3</v>
      </c>
      <c r="AA34" s="153">
        <v>3</v>
      </c>
      <c r="AB34" s="320" t="s">
        <v>850</v>
      </c>
      <c r="AC34" s="153" t="s">
        <v>58</v>
      </c>
      <c r="AD34" s="153" t="s">
        <v>58</v>
      </c>
      <c r="AE34" s="261">
        <v>6</v>
      </c>
      <c r="AF34" s="261">
        <v>6</v>
      </c>
      <c r="AG34" s="320" t="s">
        <v>850</v>
      </c>
      <c r="AH34" s="261" t="s">
        <v>58</v>
      </c>
      <c r="AI34" s="261" t="s">
        <v>58</v>
      </c>
      <c r="AJ34" s="153">
        <v>3</v>
      </c>
      <c r="AK34" s="153">
        <v>3</v>
      </c>
      <c r="AL34" s="320" t="s">
        <v>841</v>
      </c>
      <c r="AM34" s="314" t="s">
        <v>58</v>
      </c>
      <c r="AN34" s="314" t="s">
        <v>58</v>
      </c>
      <c r="AO34" s="153">
        <v>3</v>
      </c>
      <c r="AP34" s="153">
        <v>3</v>
      </c>
      <c r="AQ34" s="236" t="s">
        <v>850</v>
      </c>
      <c r="AR34" s="46" t="s">
        <v>58</v>
      </c>
      <c r="AS34" s="46" t="s">
        <v>58</v>
      </c>
      <c r="AT34" s="144" t="s">
        <v>58</v>
      </c>
      <c r="AU34" s="156" t="s">
        <v>59</v>
      </c>
      <c r="AV34" s="144" t="s">
        <v>1039</v>
      </c>
      <c r="AW34" s="144" t="s">
        <v>4</v>
      </c>
    </row>
    <row r="35" spans="1:49" ht="29.65" customHeight="1" x14ac:dyDescent="0.45">
      <c r="A35" s="322"/>
      <c r="B35" s="323"/>
      <c r="C35" s="324"/>
      <c r="D35" s="324"/>
      <c r="E35" s="325"/>
      <c r="F35" s="325"/>
      <c r="G35" s="325"/>
      <c r="H35" s="326"/>
      <c r="I35" s="326"/>
      <c r="J35" s="326"/>
      <c r="K35" s="325"/>
      <c r="L35" s="327"/>
      <c r="M35" s="328"/>
      <c r="N35" s="327"/>
      <c r="O35" s="328"/>
      <c r="P35" s="328"/>
      <c r="Q35" s="328"/>
      <c r="R35" s="328"/>
      <c r="S35" s="328"/>
      <c r="T35" s="328"/>
      <c r="U35" s="325"/>
      <c r="V35" s="325"/>
      <c r="W35" s="325"/>
      <c r="X35" s="325"/>
      <c r="Y35" s="325"/>
      <c r="Z35" s="325"/>
      <c r="AA35" s="325"/>
      <c r="AB35" s="325"/>
      <c r="AC35" s="325"/>
      <c r="AD35" s="325"/>
      <c r="AE35" s="325"/>
      <c r="AF35" s="325"/>
      <c r="AG35" s="325"/>
      <c r="AH35" s="325"/>
      <c r="AI35" s="325"/>
      <c r="AJ35" s="325"/>
      <c r="AK35" s="325"/>
      <c r="AL35" s="325"/>
      <c r="AM35" s="329"/>
      <c r="AN35" s="329"/>
      <c r="AO35" s="325"/>
      <c r="AP35" s="325"/>
      <c r="AQ35" s="325"/>
      <c r="AR35" s="325"/>
      <c r="AS35" s="325"/>
      <c r="AT35" s="326"/>
      <c r="AU35" s="326"/>
      <c r="AV35" s="326"/>
      <c r="AW35" s="215"/>
    </row>
    <row r="36" spans="1:49" ht="88.15" customHeight="1" x14ac:dyDescent="0.45">
      <c r="A36" s="532" t="s">
        <v>95</v>
      </c>
      <c r="B36" s="532" t="s">
        <v>506</v>
      </c>
      <c r="C36" s="532" t="s">
        <v>53</v>
      </c>
      <c r="D36" s="530" t="s">
        <v>578</v>
      </c>
      <c r="E36" s="105" t="s">
        <v>97</v>
      </c>
      <c r="F36" s="105" t="s">
        <v>98</v>
      </c>
      <c r="G36" s="105" t="s">
        <v>728</v>
      </c>
      <c r="H36" s="106" t="s">
        <v>99</v>
      </c>
      <c r="I36" s="106" t="s">
        <v>507</v>
      </c>
      <c r="J36" s="106" t="s">
        <v>508</v>
      </c>
      <c r="K36" s="69">
        <v>4</v>
      </c>
      <c r="L36" s="70">
        <v>4</v>
      </c>
      <c r="M36" s="321" t="s">
        <v>58</v>
      </c>
      <c r="N36" s="36">
        <v>4</v>
      </c>
      <c r="O36" s="272" t="s">
        <v>58</v>
      </c>
      <c r="P36" s="254">
        <v>4</v>
      </c>
      <c r="Q36" s="254">
        <v>4</v>
      </c>
      <c r="R36" s="236" t="s">
        <v>850</v>
      </c>
      <c r="S36" s="255" t="s">
        <v>58</v>
      </c>
      <c r="T36" s="255" t="s">
        <v>58</v>
      </c>
      <c r="U36" s="105">
        <v>1</v>
      </c>
      <c r="V36" s="105">
        <v>1</v>
      </c>
      <c r="W36" s="240" t="s">
        <v>850</v>
      </c>
      <c r="X36" s="105" t="s">
        <v>58</v>
      </c>
      <c r="Y36" s="105" t="s">
        <v>58</v>
      </c>
      <c r="Z36" s="105">
        <v>1</v>
      </c>
      <c r="AA36" s="105">
        <v>1</v>
      </c>
      <c r="AB36" s="240" t="s">
        <v>850</v>
      </c>
      <c r="AC36" s="105" t="s">
        <v>58</v>
      </c>
      <c r="AD36" s="105" t="s">
        <v>58</v>
      </c>
      <c r="AE36" s="254">
        <v>2</v>
      </c>
      <c r="AF36" s="254">
        <v>2</v>
      </c>
      <c r="AG36" s="240" t="s">
        <v>850</v>
      </c>
      <c r="AH36" s="254" t="s">
        <v>58</v>
      </c>
      <c r="AI36" s="254" t="s">
        <v>58</v>
      </c>
      <c r="AJ36" s="105">
        <v>1</v>
      </c>
      <c r="AK36" s="105">
        <v>1</v>
      </c>
      <c r="AL36" s="240" t="s">
        <v>841</v>
      </c>
      <c r="AM36" s="316" t="s">
        <v>58</v>
      </c>
      <c r="AN36" s="316" t="s">
        <v>58</v>
      </c>
      <c r="AO36" s="105">
        <v>1</v>
      </c>
      <c r="AP36" s="105">
        <v>1</v>
      </c>
      <c r="AQ36" s="236" t="s">
        <v>850</v>
      </c>
      <c r="AR36" s="46" t="s">
        <v>58</v>
      </c>
      <c r="AS36" s="46" t="s">
        <v>58</v>
      </c>
      <c r="AT36" s="106" t="s">
        <v>58</v>
      </c>
      <c r="AU36" s="106" t="s">
        <v>59</v>
      </c>
      <c r="AV36" s="106" t="s">
        <v>292</v>
      </c>
      <c r="AW36" s="106" t="s">
        <v>4</v>
      </c>
    </row>
    <row r="37" spans="1:49" ht="88.15" customHeight="1" x14ac:dyDescent="0.45">
      <c r="A37" s="519"/>
      <c r="B37" s="519"/>
      <c r="C37" s="519"/>
      <c r="D37" s="530"/>
      <c r="E37" s="110" t="s">
        <v>131</v>
      </c>
      <c r="F37" s="110" t="s">
        <v>98</v>
      </c>
      <c r="G37" s="110" t="s">
        <v>691</v>
      </c>
      <c r="H37" s="112" t="s">
        <v>132</v>
      </c>
      <c r="I37" s="111" t="s">
        <v>308</v>
      </c>
      <c r="J37" s="111" t="s">
        <v>509</v>
      </c>
      <c r="K37" s="37">
        <v>4</v>
      </c>
      <c r="L37" s="25">
        <v>4</v>
      </c>
      <c r="M37" s="147" t="s">
        <v>58</v>
      </c>
      <c r="N37" s="28">
        <v>4</v>
      </c>
      <c r="O37" s="272" t="s">
        <v>58</v>
      </c>
      <c r="P37" s="255">
        <v>4</v>
      </c>
      <c r="Q37" s="255">
        <v>4</v>
      </c>
      <c r="R37" s="236" t="s">
        <v>850</v>
      </c>
      <c r="S37" s="255" t="s">
        <v>58</v>
      </c>
      <c r="T37" s="255" t="s">
        <v>58</v>
      </c>
      <c r="U37" s="110">
        <v>1</v>
      </c>
      <c r="V37" s="110">
        <v>1</v>
      </c>
      <c r="W37" s="236" t="s">
        <v>850</v>
      </c>
      <c r="X37" s="110" t="s">
        <v>58</v>
      </c>
      <c r="Y37" s="110" t="s">
        <v>58</v>
      </c>
      <c r="Z37" s="110">
        <v>1</v>
      </c>
      <c r="AA37" s="110">
        <v>1</v>
      </c>
      <c r="AB37" s="236" t="s">
        <v>850</v>
      </c>
      <c r="AC37" s="110" t="s">
        <v>58</v>
      </c>
      <c r="AD37" s="110" t="s">
        <v>58</v>
      </c>
      <c r="AE37" s="255">
        <v>2</v>
      </c>
      <c r="AF37" s="255">
        <v>2</v>
      </c>
      <c r="AG37" s="236" t="s">
        <v>850</v>
      </c>
      <c r="AH37" s="255" t="s">
        <v>58</v>
      </c>
      <c r="AI37" s="255" t="s">
        <v>58</v>
      </c>
      <c r="AJ37" s="110">
        <v>1</v>
      </c>
      <c r="AK37" s="110">
        <v>1</v>
      </c>
      <c r="AL37" s="236" t="s">
        <v>841</v>
      </c>
      <c r="AM37" s="34" t="s">
        <v>58</v>
      </c>
      <c r="AN37" s="34" t="s">
        <v>58</v>
      </c>
      <c r="AO37" s="110">
        <v>1</v>
      </c>
      <c r="AP37" s="110">
        <v>1</v>
      </c>
      <c r="AQ37" s="236" t="s">
        <v>850</v>
      </c>
      <c r="AR37" s="46" t="s">
        <v>58</v>
      </c>
      <c r="AS37" s="46" t="s">
        <v>58</v>
      </c>
      <c r="AT37" s="111" t="s">
        <v>58</v>
      </c>
      <c r="AU37" s="111" t="s">
        <v>59</v>
      </c>
      <c r="AV37" s="111" t="s">
        <v>414</v>
      </c>
      <c r="AW37" s="111" t="s">
        <v>4</v>
      </c>
    </row>
    <row r="38" spans="1:49" ht="88.15" customHeight="1" x14ac:dyDescent="0.45">
      <c r="A38" s="519"/>
      <c r="B38" s="519"/>
      <c r="C38" s="519"/>
      <c r="D38" s="530"/>
      <c r="E38" s="110" t="s">
        <v>177</v>
      </c>
      <c r="F38" s="110" t="s">
        <v>36</v>
      </c>
      <c r="G38" s="110" t="s">
        <v>729</v>
      </c>
      <c r="H38" s="111" t="s">
        <v>510</v>
      </c>
      <c r="I38" s="111" t="s">
        <v>511</v>
      </c>
      <c r="J38" s="111" t="s">
        <v>512</v>
      </c>
      <c r="K38" s="37">
        <v>4</v>
      </c>
      <c r="L38" s="25">
        <v>4</v>
      </c>
      <c r="M38" s="147" t="s">
        <v>58</v>
      </c>
      <c r="N38" s="28">
        <v>12</v>
      </c>
      <c r="O38" s="272" t="s">
        <v>932</v>
      </c>
      <c r="P38" s="255">
        <v>12</v>
      </c>
      <c r="Q38" s="255">
        <v>12</v>
      </c>
      <c r="R38" s="236" t="s">
        <v>850</v>
      </c>
      <c r="S38" s="255" t="s">
        <v>58</v>
      </c>
      <c r="T38" s="255" t="s">
        <v>58</v>
      </c>
      <c r="U38" s="110">
        <v>3</v>
      </c>
      <c r="V38" s="110">
        <v>3</v>
      </c>
      <c r="W38" s="236" t="s">
        <v>850</v>
      </c>
      <c r="X38" s="110" t="s">
        <v>58</v>
      </c>
      <c r="Y38" s="110" t="s">
        <v>58</v>
      </c>
      <c r="Z38" s="110">
        <v>3</v>
      </c>
      <c r="AA38" s="110">
        <v>3</v>
      </c>
      <c r="AB38" s="236" t="s">
        <v>850</v>
      </c>
      <c r="AC38" s="110" t="s">
        <v>58</v>
      </c>
      <c r="AD38" s="110" t="s">
        <v>58</v>
      </c>
      <c r="AE38" s="255">
        <v>6</v>
      </c>
      <c r="AF38" s="255">
        <v>6</v>
      </c>
      <c r="AG38" s="236" t="s">
        <v>850</v>
      </c>
      <c r="AH38" s="255" t="s">
        <v>58</v>
      </c>
      <c r="AI38" s="255" t="s">
        <v>58</v>
      </c>
      <c r="AJ38" s="110">
        <v>3</v>
      </c>
      <c r="AK38" s="110">
        <v>3</v>
      </c>
      <c r="AL38" s="236" t="s">
        <v>841</v>
      </c>
      <c r="AM38" s="34" t="s">
        <v>58</v>
      </c>
      <c r="AN38" s="34" t="s">
        <v>58</v>
      </c>
      <c r="AO38" s="110">
        <v>3</v>
      </c>
      <c r="AP38" s="110">
        <v>3</v>
      </c>
      <c r="AQ38" s="236" t="s">
        <v>850</v>
      </c>
      <c r="AR38" s="46" t="s">
        <v>58</v>
      </c>
      <c r="AS38" s="46" t="s">
        <v>58</v>
      </c>
      <c r="AT38" s="111" t="s">
        <v>58</v>
      </c>
      <c r="AU38" s="111" t="s">
        <v>59</v>
      </c>
      <c r="AV38" s="111" t="s">
        <v>312</v>
      </c>
      <c r="AW38" s="111" t="s">
        <v>4</v>
      </c>
    </row>
    <row r="39" spans="1:49" ht="88.15" customHeight="1" x14ac:dyDescent="0.45">
      <c r="A39" s="531"/>
      <c r="B39" s="531"/>
      <c r="C39" s="531"/>
      <c r="D39" s="530"/>
      <c r="E39" s="153" t="s">
        <v>109</v>
      </c>
      <c r="F39" s="153" t="s">
        <v>98</v>
      </c>
      <c r="G39" s="153" t="s">
        <v>730</v>
      </c>
      <c r="H39" s="144" t="s">
        <v>110</v>
      </c>
      <c r="I39" s="144" t="s">
        <v>513</v>
      </c>
      <c r="J39" s="144" t="s">
        <v>514</v>
      </c>
      <c r="K39" s="38">
        <v>4</v>
      </c>
      <c r="L39" s="39">
        <v>4</v>
      </c>
      <c r="M39" s="318" t="s">
        <v>58</v>
      </c>
      <c r="N39" s="29">
        <v>3</v>
      </c>
      <c r="O39" s="312" t="s">
        <v>932</v>
      </c>
      <c r="P39" s="261">
        <v>3</v>
      </c>
      <c r="Q39" s="261">
        <v>3</v>
      </c>
      <c r="R39" s="236" t="s">
        <v>850</v>
      </c>
      <c r="S39" s="255" t="s">
        <v>58</v>
      </c>
      <c r="T39" s="255" t="s">
        <v>58</v>
      </c>
      <c r="U39" s="153" t="s">
        <v>58</v>
      </c>
      <c r="V39" s="153" t="s">
        <v>58</v>
      </c>
      <c r="W39" s="237" t="s">
        <v>842</v>
      </c>
      <c r="X39" s="89" t="s">
        <v>58</v>
      </c>
      <c r="Y39" s="89" t="s">
        <v>58</v>
      </c>
      <c r="Z39" s="153">
        <v>1</v>
      </c>
      <c r="AA39" s="153">
        <v>1</v>
      </c>
      <c r="AB39" s="320" t="s">
        <v>850</v>
      </c>
      <c r="AC39" s="153" t="s">
        <v>58</v>
      </c>
      <c r="AD39" s="153" t="s">
        <v>58</v>
      </c>
      <c r="AE39" s="261">
        <v>1</v>
      </c>
      <c r="AF39" s="261">
        <v>1</v>
      </c>
      <c r="AG39" s="320" t="s">
        <v>850</v>
      </c>
      <c r="AH39" s="261" t="s">
        <v>58</v>
      </c>
      <c r="AI39" s="261" t="s">
        <v>58</v>
      </c>
      <c r="AJ39" s="153">
        <v>1</v>
      </c>
      <c r="AK39" s="153">
        <v>1</v>
      </c>
      <c r="AL39" s="320" t="s">
        <v>841</v>
      </c>
      <c r="AM39" s="314" t="s">
        <v>58</v>
      </c>
      <c r="AN39" s="314" t="s">
        <v>58</v>
      </c>
      <c r="AO39" s="153">
        <v>1</v>
      </c>
      <c r="AP39" s="153">
        <v>1</v>
      </c>
      <c r="AQ39" s="236" t="s">
        <v>850</v>
      </c>
      <c r="AR39" s="46" t="s">
        <v>58</v>
      </c>
      <c r="AS39" s="46" t="s">
        <v>58</v>
      </c>
      <c r="AT39" s="144" t="s">
        <v>58</v>
      </c>
      <c r="AU39" s="144" t="s">
        <v>59</v>
      </c>
      <c r="AV39" s="144" t="s">
        <v>777</v>
      </c>
      <c r="AW39" s="144" t="s">
        <v>4</v>
      </c>
    </row>
    <row r="40" spans="1:49" ht="27" customHeight="1" x14ac:dyDescent="0.45">
      <c r="A40" s="351"/>
      <c r="B40" s="352"/>
      <c r="C40" s="352"/>
      <c r="D40" s="352"/>
      <c r="E40" s="325"/>
      <c r="F40" s="325"/>
      <c r="G40" s="325"/>
      <c r="H40" s="326"/>
      <c r="I40" s="326"/>
      <c r="J40" s="326"/>
      <c r="K40" s="325"/>
      <c r="L40" s="325"/>
      <c r="M40" s="328"/>
      <c r="N40" s="325"/>
      <c r="O40" s="328"/>
      <c r="P40" s="328"/>
      <c r="Q40" s="328"/>
      <c r="R40" s="328"/>
      <c r="S40" s="328"/>
      <c r="T40" s="328"/>
      <c r="U40" s="325"/>
      <c r="V40" s="325"/>
      <c r="W40" s="325"/>
      <c r="X40" s="325"/>
      <c r="Y40" s="325"/>
      <c r="Z40" s="325"/>
      <c r="AA40" s="325"/>
      <c r="AB40" s="325"/>
      <c r="AC40" s="325"/>
      <c r="AD40" s="325"/>
      <c r="AE40" s="325"/>
      <c r="AF40" s="325"/>
      <c r="AG40" s="325"/>
      <c r="AH40" s="325"/>
      <c r="AI40" s="325"/>
      <c r="AJ40" s="325"/>
      <c r="AK40" s="325"/>
      <c r="AL40" s="325"/>
      <c r="AM40" s="329"/>
      <c r="AN40" s="329"/>
      <c r="AO40" s="325"/>
      <c r="AP40" s="325"/>
      <c r="AQ40" s="325"/>
      <c r="AR40" s="325"/>
      <c r="AS40" s="325"/>
      <c r="AT40" s="326"/>
      <c r="AU40" s="326"/>
      <c r="AV40" s="326"/>
      <c r="AW40" s="215"/>
    </row>
    <row r="41" spans="1:49" ht="76.150000000000006" customHeight="1" x14ac:dyDescent="0.45">
      <c r="A41" s="540" t="s">
        <v>182</v>
      </c>
      <c r="B41" s="541" t="s">
        <v>183</v>
      </c>
      <c r="C41" s="540" t="s">
        <v>184</v>
      </c>
      <c r="D41" s="543" t="s">
        <v>579</v>
      </c>
      <c r="E41" s="482" t="s">
        <v>185</v>
      </c>
      <c r="F41" s="482" t="s">
        <v>186</v>
      </c>
      <c r="G41" s="305" t="s">
        <v>731</v>
      </c>
      <c r="H41" s="487" t="s">
        <v>187</v>
      </c>
      <c r="I41" s="106" t="s">
        <v>188</v>
      </c>
      <c r="J41" s="106" t="s">
        <v>515</v>
      </c>
      <c r="K41" s="135">
        <v>44804</v>
      </c>
      <c r="L41" s="136">
        <v>44804</v>
      </c>
      <c r="M41" s="321" t="s">
        <v>58</v>
      </c>
      <c r="N41" s="74">
        <v>45169</v>
      </c>
      <c r="O41" s="272" t="s">
        <v>58</v>
      </c>
      <c r="P41" s="258">
        <v>45169</v>
      </c>
      <c r="Q41" s="258">
        <v>45169</v>
      </c>
      <c r="R41" s="236" t="s">
        <v>850</v>
      </c>
      <c r="S41" s="255" t="s">
        <v>58</v>
      </c>
      <c r="T41" s="255" t="s">
        <v>58</v>
      </c>
      <c r="U41" s="98">
        <v>45169</v>
      </c>
      <c r="V41" s="98">
        <v>45169</v>
      </c>
      <c r="W41" s="240" t="s">
        <v>850</v>
      </c>
      <c r="X41" s="105" t="s">
        <v>58</v>
      </c>
      <c r="Y41" s="105" t="s">
        <v>58</v>
      </c>
      <c r="Z41" s="105" t="s">
        <v>58</v>
      </c>
      <c r="AA41" s="89" t="s">
        <v>58</v>
      </c>
      <c r="AB41" s="237" t="s">
        <v>842</v>
      </c>
      <c r="AC41" s="89" t="s">
        <v>58</v>
      </c>
      <c r="AD41" s="89" t="s">
        <v>58</v>
      </c>
      <c r="AE41" s="258">
        <v>45169</v>
      </c>
      <c r="AF41" s="258">
        <v>45169</v>
      </c>
      <c r="AG41" s="240" t="s">
        <v>850</v>
      </c>
      <c r="AH41" s="254" t="s">
        <v>58</v>
      </c>
      <c r="AI41" s="254" t="s">
        <v>58</v>
      </c>
      <c r="AJ41" s="98" t="s">
        <v>58</v>
      </c>
      <c r="AK41" s="316" t="s">
        <v>58</v>
      </c>
      <c r="AL41" s="330" t="s">
        <v>955</v>
      </c>
      <c r="AM41" s="316" t="s">
        <v>58</v>
      </c>
      <c r="AN41" s="316" t="s">
        <v>58</v>
      </c>
      <c r="AO41" s="98" t="s">
        <v>58</v>
      </c>
      <c r="AP41" s="98" t="s">
        <v>58</v>
      </c>
      <c r="AQ41" s="239" t="s">
        <v>842</v>
      </c>
      <c r="AR41" s="46" t="s">
        <v>58</v>
      </c>
      <c r="AS41" s="46" t="s">
        <v>58</v>
      </c>
      <c r="AT41" s="106" t="s">
        <v>58</v>
      </c>
      <c r="AU41" s="106" t="s">
        <v>59</v>
      </c>
      <c r="AV41" s="106" t="s">
        <v>516</v>
      </c>
      <c r="AW41" s="106" t="s">
        <v>4</v>
      </c>
    </row>
    <row r="42" spans="1:49" ht="76.150000000000006" customHeight="1" x14ac:dyDescent="0.45">
      <c r="A42" s="516"/>
      <c r="B42" s="517"/>
      <c r="C42" s="516"/>
      <c r="D42" s="543"/>
      <c r="E42" s="482"/>
      <c r="F42" s="482"/>
      <c r="G42" s="153" t="s">
        <v>732</v>
      </c>
      <c r="H42" s="487"/>
      <c r="I42" s="111" t="s">
        <v>190</v>
      </c>
      <c r="J42" s="111" t="s">
        <v>191</v>
      </c>
      <c r="K42" s="37">
        <v>2</v>
      </c>
      <c r="L42" s="25">
        <v>2</v>
      </c>
      <c r="M42" s="147" t="s">
        <v>58</v>
      </c>
      <c r="N42" s="28">
        <v>2</v>
      </c>
      <c r="O42" s="272" t="s">
        <v>58</v>
      </c>
      <c r="P42" s="255">
        <v>2</v>
      </c>
      <c r="Q42" s="393">
        <v>2</v>
      </c>
      <c r="R42" s="236" t="s">
        <v>850</v>
      </c>
      <c r="S42" s="255" t="s">
        <v>58</v>
      </c>
      <c r="T42" s="255" t="s">
        <v>58</v>
      </c>
      <c r="U42" s="41" t="s">
        <v>58</v>
      </c>
      <c r="V42" s="154" t="s">
        <v>58</v>
      </c>
      <c r="W42" s="239" t="s">
        <v>842</v>
      </c>
      <c r="X42" s="154" t="s">
        <v>58</v>
      </c>
      <c r="Y42" s="154" t="s">
        <v>58</v>
      </c>
      <c r="Z42" s="110">
        <v>1</v>
      </c>
      <c r="AA42" s="110">
        <v>1</v>
      </c>
      <c r="AB42" s="236" t="s">
        <v>850</v>
      </c>
      <c r="AC42" s="110" t="s">
        <v>58</v>
      </c>
      <c r="AD42" s="110" t="s">
        <v>58</v>
      </c>
      <c r="AE42" s="255">
        <v>1</v>
      </c>
      <c r="AF42" s="255">
        <v>1</v>
      </c>
      <c r="AG42" s="236" t="s">
        <v>850</v>
      </c>
      <c r="AH42" s="255" t="s">
        <v>58</v>
      </c>
      <c r="AI42" s="255" t="s">
        <v>58</v>
      </c>
      <c r="AJ42" s="41" t="s">
        <v>58</v>
      </c>
      <c r="AK42" s="34" t="s">
        <v>58</v>
      </c>
      <c r="AL42" s="281" t="s">
        <v>955</v>
      </c>
      <c r="AM42" s="34" t="s">
        <v>58</v>
      </c>
      <c r="AN42" s="34" t="s">
        <v>58</v>
      </c>
      <c r="AO42" s="110">
        <v>1</v>
      </c>
      <c r="AP42" s="110">
        <v>1</v>
      </c>
      <c r="AQ42" s="236" t="s">
        <v>850</v>
      </c>
      <c r="AR42" s="46" t="s">
        <v>58</v>
      </c>
      <c r="AS42" s="46" t="s">
        <v>58</v>
      </c>
      <c r="AT42" s="111" t="s">
        <v>58</v>
      </c>
      <c r="AU42" s="111" t="s">
        <v>59</v>
      </c>
      <c r="AV42" s="111" t="s">
        <v>192</v>
      </c>
      <c r="AW42" s="111" t="s">
        <v>4</v>
      </c>
    </row>
    <row r="43" spans="1:49" ht="123" customHeight="1" x14ac:dyDescent="0.45">
      <c r="A43" s="516"/>
      <c r="B43" s="517"/>
      <c r="C43" s="516"/>
      <c r="D43" s="540"/>
      <c r="E43" s="482"/>
      <c r="F43" s="483"/>
      <c r="G43" s="153" t="s">
        <v>733</v>
      </c>
      <c r="H43" s="493"/>
      <c r="I43" s="111" t="s">
        <v>193</v>
      </c>
      <c r="J43" s="111" t="s">
        <v>517</v>
      </c>
      <c r="K43" s="54">
        <v>45077</v>
      </c>
      <c r="L43" s="35" t="s">
        <v>820</v>
      </c>
      <c r="M43" s="147" t="s">
        <v>58</v>
      </c>
      <c r="N43" s="28" t="s">
        <v>925</v>
      </c>
      <c r="O43" s="272" t="s">
        <v>932</v>
      </c>
      <c r="P43" s="255" t="s">
        <v>925</v>
      </c>
      <c r="Q43" s="255" t="s">
        <v>1154</v>
      </c>
      <c r="R43" s="236" t="s">
        <v>850</v>
      </c>
      <c r="S43" s="255" t="s">
        <v>58</v>
      </c>
      <c r="T43" s="255" t="s">
        <v>58</v>
      </c>
      <c r="U43" s="89" t="s">
        <v>58</v>
      </c>
      <c r="V43" s="154" t="s">
        <v>58</v>
      </c>
      <c r="W43" s="239" t="s">
        <v>842</v>
      </c>
      <c r="X43" s="154" t="s">
        <v>58</v>
      </c>
      <c r="Y43" s="154" t="s">
        <v>58</v>
      </c>
      <c r="Z43" s="41" t="s">
        <v>58</v>
      </c>
      <c r="AA43" s="154" t="s">
        <v>58</v>
      </c>
      <c r="AB43" s="239" t="s">
        <v>842</v>
      </c>
      <c r="AC43" s="154" t="s">
        <v>58</v>
      </c>
      <c r="AD43" s="154" t="s">
        <v>58</v>
      </c>
      <c r="AE43" s="260" t="s">
        <v>58</v>
      </c>
      <c r="AF43" s="255" t="s">
        <v>58</v>
      </c>
      <c r="AG43" s="239" t="s">
        <v>842</v>
      </c>
      <c r="AH43" s="255" t="s">
        <v>58</v>
      </c>
      <c r="AI43" s="255" t="s">
        <v>58</v>
      </c>
      <c r="AJ43" s="110" t="s">
        <v>557</v>
      </c>
      <c r="AK43" s="41">
        <v>45379</v>
      </c>
      <c r="AL43" s="236" t="s">
        <v>841</v>
      </c>
      <c r="AM43" s="34" t="s">
        <v>58</v>
      </c>
      <c r="AN43" s="34" t="s">
        <v>58</v>
      </c>
      <c r="AO43" s="110" t="s">
        <v>926</v>
      </c>
      <c r="AP43" s="41">
        <v>45434</v>
      </c>
      <c r="AQ43" s="236" t="s">
        <v>850</v>
      </c>
      <c r="AR43" s="46" t="s">
        <v>58</v>
      </c>
      <c r="AS43" s="46" t="s">
        <v>58</v>
      </c>
      <c r="AT43" s="111" t="s">
        <v>58</v>
      </c>
      <c r="AU43" s="111" t="s">
        <v>59</v>
      </c>
      <c r="AV43" s="111" t="s">
        <v>194</v>
      </c>
      <c r="AW43" s="111" t="s">
        <v>4</v>
      </c>
    </row>
    <row r="44" spans="1:49" ht="123" customHeight="1" x14ac:dyDescent="0.45"/>
  </sheetData>
  <mergeCells count="86">
    <mergeCell ref="AR15:AS15"/>
    <mergeCell ref="AR16:AS16"/>
    <mergeCell ref="P4:Q4"/>
    <mergeCell ref="R4:R5"/>
    <mergeCell ref="S4:S5"/>
    <mergeCell ref="T4:T5"/>
    <mergeCell ref="S15:T15"/>
    <mergeCell ref="S16:T16"/>
    <mergeCell ref="C7:C10"/>
    <mergeCell ref="AQ4:AQ5"/>
    <mergeCell ref="AR4:AR5"/>
    <mergeCell ref="AS4:AS5"/>
    <mergeCell ref="AO4:AP4"/>
    <mergeCell ref="AN4:AN5"/>
    <mergeCell ref="Z4:AA4"/>
    <mergeCell ref="AB4:AB5"/>
    <mergeCell ref="AC4:AC5"/>
    <mergeCell ref="AW4:AW5"/>
    <mergeCell ref="A1:AV1"/>
    <mergeCell ref="A2:AV2"/>
    <mergeCell ref="A3:AV3"/>
    <mergeCell ref="E4:F4"/>
    <mergeCell ref="H4:H5"/>
    <mergeCell ref="I4:I5"/>
    <mergeCell ref="J4:J5"/>
    <mergeCell ref="K4:K5"/>
    <mergeCell ref="AU4:AU5"/>
    <mergeCell ref="AV4:AV5"/>
    <mergeCell ref="A4:D5"/>
    <mergeCell ref="G4:G5"/>
    <mergeCell ref="U4:V4"/>
    <mergeCell ref="W4:W5"/>
    <mergeCell ref="Y4:Y5"/>
    <mergeCell ref="A41:A43"/>
    <mergeCell ref="B41:B43"/>
    <mergeCell ref="C41:C43"/>
    <mergeCell ref="A36:A39"/>
    <mergeCell ref="B36:B39"/>
    <mergeCell ref="C36:C39"/>
    <mergeCell ref="E41:E43"/>
    <mergeCell ref="H41:H43"/>
    <mergeCell ref="F41:F43"/>
    <mergeCell ref="D36:D39"/>
    <mergeCell ref="D41:D43"/>
    <mergeCell ref="I30:I32"/>
    <mergeCell ref="F18:F19"/>
    <mergeCell ref="D14:D34"/>
    <mergeCell ref="F27:F28"/>
    <mergeCell ref="X4:X5"/>
    <mergeCell ref="D7:D10"/>
    <mergeCell ref="H29:H34"/>
    <mergeCell ref="F20:F22"/>
    <mergeCell ref="F29:F34"/>
    <mergeCell ref="E8:E10"/>
    <mergeCell ref="L5:M5"/>
    <mergeCell ref="O4:O5"/>
    <mergeCell ref="F8:F10"/>
    <mergeCell ref="A6:AV6"/>
    <mergeCell ref="A7:A10"/>
    <mergeCell ref="B7:B10"/>
    <mergeCell ref="AT4:AT5"/>
    <mergeCell ref="H8:H10"/>
    <mergeCell ref="AL4:AL5"/>
    <mergeCell ref="AM4:AM5"/>
    <mergeCell ref="AJ4:AK4"/>
    <mergeCell ref="AH4:AH5"/>
    <mergeCell ref="AD4:AD5"/>
    <mergeCell ref="AE4:AF4"/>
    <mergeCell ref="AG4:AG5"/>
    <mergeCell ref="AI4:AI5"/>
    <mergeCell ref="A14:A34"/>
    <mergeCell ref="B14:B34"/>
    <mergeCell ref="C14:C34"/>
    <mergeCell ref="E14:E16"/>
    <mergeCell ref="H14:H16"/>
    <mergeCell ref="E18:E19"/>
    <mergeCell ref="H18:H19"/>
    <mergeCell ref="E20:E22"/>
    <mergeCell ref="H20:H22"/>
    <mergeCell ref="E27:E28"/>
    <mergeCell ref="E29:E34"/>
    <mergeCell ref="E25:E26"/>
    <mergeCell ref="F14:F16"/>
    <mergeCell ref="H25:H26"/>
    <mergeCell ref="H27:H28"/>
    <mergeCell ref="F25:F26"/>
  </mergeCells>
  <phoneticPr fontId="11" type="noConversion"/>
  <pageMargins left="0.7" right="0.7" top="0.75" bottom="0.75" header="0.3" footer="0.3"/>
  <pageSetup paperSize="9" scale="1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AW47"/>
  <sheetViews>
    <sheetView zoomScale="50" zoomScaleNormal="50" workbookViewId="0">
      <selection activeCell="Y7" sqref="Y7"/>
    </sheetView>
  </sheetViews>
  <sheetFormatPr defaultColWidth="8.796875" defaultRowHeight="13.5" x14ac:dyDescent="0.45"/>
  <cols>
    <col min="1" max="2" width="10.265625" style="1" customWidth="1"/>
    <col min="3" max="4" width="12" style="1" customWidth="1"/>
    <col min="5" max="5" width="11.59765625" style="15" customWidth="1"/>
    <col min="6" max="6" width="15" style="15" customWidth="1"/>
    <col min="7" max="7" width="17.06640625" style="15" customWidth="1"/>
    <col min="8" max="8" width="27.265625" style="1" hidden="1" customWidth="1"/>
    <col min="9" max="9" width="32.59765625" style="1" customWidth="1"/>
    <col min="10" max="10" width="27.796875" style="13" customWidth="1"/>
    <col min="11" max="11" width="16.33203125" style="14" customWidth="1"/>
    <col min="12" max="12" width="16.46484375" style="15" customWidth="1"/>
    <col min="13" max="13" width="15.59765625" style="15" customWidth="1"/>
    <col min="14" max="14" width="31.06640625" style="15" customWidth="1"/>
    <col min="15" max="15" width="25.06640625" style="15" customWidth="1"/>
    <col min="16" max="16" width="24.265625" style="15" hidden="1" customWidth="1"/>
    <col min="17" max="20" width="20.265625" style="15" hidden="1" customWidth="1"/>
    <col min="21" max="21" width="15.265625" style="15" customWidth="1"/>
    <col min="22" max="22" width="14.06640625" style="15" customWidth="1"/>
    <col min="23" max="23" width="17.265625" style="16" customWidth="1"/>
    <col min="24" max="24" width="18.46484375" style="15" customWidth="1"/>
    <col min="25" max="25" width="14.796875" style="15" customWidth="1"/>
    <col min="26" max="26" width="16.53125" style="1" customWidth="1"/>
    <col min="27" max="27" width="16.46484375" style="1" customWidth="1"/>
    <col min="28" max="28" width="15.33203125" style="1" customWidth="1"/>
    <col min="29" max="29" width="18.796875" style="1" customWidth="1"/>
    <col min="30" max="30" width="13.796875" style="1" customWidth="1"/>
    <col min="31" max="31" width="18.06640625" style="1" customWidth="1"/>
    <col min="32" max="32" width="16.796875" style="1" customWidth="1"/>
    <col min="33" max="33" width="17.265625" style="1" customWidth="1"/>
    <col min="34" max="34" width="20.59765625" style="1" customWidth="1"/>
    <col min="35" max="35" width="21.06640625" style="1" customWidth="1"/>
    <col min="36" max="36" width="13.796875" style="1" customWidth="1"/>
    <col min="37" max="37" width="13.59765625" style="1" hidden="1" customWidth="1"/>
    <col min="38" max="38" width="13.33203125" style="1" hidden="1" customWidth="1"/>
    <col min="39" max="40" width="18.59765625" style="1" hidden="1" customWidth="1"/>
    <col min="41" max="41" width="19.265625" style="1" customWidth="1"/>
    <col min="42" max="43" width="19.265625" style="1" hidden="1" customWidth="1"/>
    <col min="44" max="44" width="30.53125" style="1" hidden="1" customWidth="1"/>
    <col min="45" max="45" width="19.265625" style="1" hidden="1" customWidth="1"/>
    <col min="46" max="46" width="18.59765625" style="16" customWidth="1"/>
    <col min="47" max="47" width="22.265625" style="17" customWidth="1"/>
    <col min="48" max="49" width="21.33203125" style="17" customWidth="1"/>
    <col min="50" max="16384" width="8.796875" style="1"/>
  </cols>
  <sheetData>
    <row r="1" spans="1:49" customFormat="1" ht="46.15" customHeight="1" x14ac:dyDescent="0.45">
      <c r="A1" s="659" t="s">
        <v>13</v>
      </c>
      <c r="B1" s="659"/>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659"/>
      <c r="AJ1" s="659"/>
      <c r="AK1" s="659"/>
      <c r="AL1" s="659"/>
      <c r="AM1" s="659"/>
      <c r="AN1" s="659"/>
      <c r="AO1" s="659"/>
      <c r="AP1" s="659"/>
      <c r="AQ1" s="659"/>
      <c r="AR1" s="659"/>
      <c r="AS1" s="659"/>
      <c r="AT1" s="659"/>
      <c r="AU1" s="659"/>
      <c r="AV1" s="659"/>
      <c r="AW1" s="230"/>
    </row>
    <row r="2" spans="1:49" customFormat="1" ht="52.15" customHeight="1" x14ac:dyDescent="0.45">
      <c r="A2" s="449" t="s">
        <v>518</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355"/>
    </row>
    <row r="3" spans="1:49" customFormat="1" ht="39" customHeight="1" x14ac:dyDescent="0.45">
      <c r="A3" s="448" t="s">
        <v>1220</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230"/>
    </row>
    <row r="4" spans="1:49" customFormat="1" ht="67.5" customHeight="1" x14ac:dyDescent="0.45">
      <c r="A4" s="544" t="s">
        <v>573</v>
      </c>
      <c r="B4" s="545"/>
      <c r="C4" s="545"/>
      <c r="D4" s="546"/>
      <c r="E4" s="457" t="s">
        <v>767</v>
      </c>
      <c r="F4" s="458"/>
      <c r="G4" s="459" t="s">
        <v>587</v>
      </c>
      <c r="H4" s="461" t="s">
        <v>584</v>
      </c>
      <c r="I4" s="461" t="s">
        <v>585</v>
      </c>
      <c r="J4" s="462" t="s">
        <v>586</v>
      </c>
      <c r="K4" s="459" t="s">
        <v>16</v>
      </c>
      <c r="L4" s="104" t="s">
        <v>17</v>
      </c>
      <c r="M4" s="114" t="s">
        <v>742</v>
      </c>
      <c r="N4" s="114" t="s">
        <v>18</v>
      </c>
      <c r="O4" s="459" t="s">
        <v>1149</v>
      </c>
      <c r="P4" s="473" t="s">
        <v>1148</v>
      </c>
      <c r="Q4" s="474"/>
      <c r="R4" s="475" t="s">
        <v>837</v>
      </c>
      <c r="S4" s="475" t="s">
        <v>838</v>
      </c>
      <c r="T4" s="475" t="s">
        <v>839</v>
      </c>
      <c r="U4" s="467" t="s">
        <v>19</v>
      </c>
      <c r="V4" s="468"/>
      <c r="W4" s="459" t="s">
        <v>837</v>
      </c>
      <c r="X4" s="459" t="s">
        <v>838</v>
      </c>
      <c r="Y4" s="459" t="s">
        <v>839</v>
      </c>
      <c r="Z4" s="467" t="s">
        <v>20</v>
      </c>
      <c r="AA4" s="468"/>
      <c r="AB4" s="459" t="s">
        <v>837</v>
      </c>
      <c r="AC4" s="459" t="s">
        <v>838</v>
      </c>
      <c r="AD4" s="459" t="s">
        <v>839</v>
      </c>
      <c r="AE4" s="473" t="s">
        <v>885</v>
      </c>
      <c r="AF4" s="474"/>
      <c r="AG4" s="475" t="s">
        <v>837</v>
      </c>
      <c r="AH4" s="475" t="s">
        <v>838</v>
      </c>
      <c r="AI4" s="475" t="s">
        <v>839</v>
      </c>
      <c r="AJ4" s="467" t="s">
        <v>21</v>
      </c>
      <c r="AK4" s="468"/>
      <c r="AL4" s="459" t="s">
        <v>837</v>
      </c>
      <c r="AM4" s="459" t="s">
        <v>838</v>
      </c>
      <c r="AN4" s="459" t="s">
        <v>839</v>
      </c>
      <c r="AO4" s="665" t="s">
        <v>22</v>
      </c>
      <c r="AP4" s="666"/>
      <c r="AQ4" s="459" t="s">
        <v>837</v>
      </c>
      <c r="AR4" s="459" t="s">
        <v>838</v>
      </c>
      <c r="AS4" s="459" t="s">
        <v>839</v>
      </c>
      <c r="AT4" s="459" t="s">
        <v>23</v>
      </c>
      <c r="AU4" s="459" t="s">
        <v>24</v>
      </c>
      <c r="AV4" s="459" t="s">
        <v>25</v>
      </c>
      <c r="AW4" s="459" t="s">
        <v>322</v>
      </c>
    </row>
    <row r="5" spans="1:49" customFormat="1" ht="47.55" customHeight="1" x14ac:dyDescent="0.45">
      <c r="A5" s="547"/>
      <c r="B5" s="548"/>
      <c r="C5" s="548"/>
      <c r="D5" s="549"/>
      <c r="E5" s="104" t="s">
        <v>27</v>
      </c>
      <c r="F5" s="104" t="s">
        <v>28</v>
      </c>
      <c r="G5" s="460"/>
      <c r="H5" s="461"/>
      <c r="I5" s="461"/>
      <c r="J5" s="462"/>
      <c r="K5" s="460"/>
      <c r="L5" s="465" t="s">
        <v>29</v>
      </c>
      <c r="M5" s="466"/>
      <c r="N5" s="104" t="s">
        <v>30</v>
      </c>
      <c r="O5" s="472"/>
      <c r="P5" s="251" t="s">
        <v>31</v>
      </c>
      <c r="Q5" s="251" t="s">
        <v>840</v>
      </c>
      <c r="R5" s="654"/>
      <c r="S5" s="654"/>
      <c r="T5" s="654"/>
      <c r="U5" s="151" t="s">
        <v>31</v>
      </c>
      <c r="V5" s="151" t="s">
        <v>840</v>
      </c>
      <c r="W5" s="460"/>
      <c r="X5" s="460"/>
      <c r="Y5" s="460"/>
      <c r="Z5" s="104" t="s">
        <v>31</v>
      </c>
      <c r="AA5" s="151" t="s">
        <v>840</v>
      </c>
      <c r="AB5" s="460"/>
      <c r="AC5" s="460"/>
      <c r="AD5" s="460"/>
      <c r="AE5" s="263" t="s">
        <v>31</v>
      </c>
      <c r="AF5" s="263" t="s">
        <v>840</v>
      </c>
      <c r="AG5" s="476"/>
      <c r="AH5" s="476"/>
      <c r="AI5" s="476"/>
      <c r="AJ5" s="104" t="s">
        <v>31</v>
      </c>
      <c r="AK5" s="151" t="s">
        <v>840</v>
      </c>
      <c r="AL5" s="460"/>
      <c r="AM5" s="460"/>
      <c r="AN5" s="460"/>
      <c r="AO5" s="104" t="s">
        <v>31</v>
      </c>
      <c r="AP5" s="151" t="s">
        <v>840</v>
      </c>
      <c r="AQ5" s="460"/>
      <c r="AR5" s="460"/>
      <c r="AS5" s="460"/>
      <c r="AT5" s="460"/>
      <c r="AU5" s="460"/>
      <c r="AV5" s="460"/>
      <c r="AW5" s="460"/>
    </row>
    <row r="6" spans="1:49" customFormat="1" ht="38.549999999999997" customHeight="1" x14ac:dyDescent="0.45">
      <c r="A6" s="622" t="s">
        <v>323</v>
      </c>
      <c r="B6" s="623"/>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c r="AK6" s="623"/>
      <c r="AL6" s="623"/>
      <c r="AM6" s="623"/>
      <c r="AN6" s="623"/>
      <c r="AO6" s="623"/>
      <c r="AP6" s="623"/>
      <c r="AQ6" s="623"/>
      <c r="AR6" s="623"/>
      <c r="AS6" s="623"/>
      <c r="AT6" s="623"/>
      <c r="AU6" s="623"/>
      <c r="AV6" s="623"/>
      <c r="AW6" s="231"/>
    </row>
    <row r="7" spans="1:49" customFormat="1" ht="170" customHeight="1" x14ac:dyDescent="0.45">
      <c r="A7" s="629" t="s">
        <v>32</v>
      </c>
      <c r="B7" s="629" t="s">
        <v>33</v>
      </c>
      <c r="C7" s="629" t="s">
        <v>34</v>
      </c>
      <c r="D7" s="662" t="s">
        <v>575</v>
      </c>
      <c r="E7" s="580" t="s">
        <v>519</v>
      </c>
      <c r="F7" s="580" t="s">
        <v>520</v>
      </c>
      <c r="G7" s="61" t="s">
        <v>591</v>
      </c>
      <c r="H7" s="494" t="s">
        <v>37</v>
      </c>
      <c r="I7" s="51" t="s">
        <v>1041</v>
      </c>
      <c r="J7" s="51" t="s">
        <v>824</v>
      </c>
      <c r="K7" s="37">
        <v>294</v>
      </c>
      <c r="L7" s="25" t="s">
        <v>965</v>
      </c>
      <c r="M7" s="25" t="s">
        <v>965</v>
      </c>
      <c r="N7" s="28" t="s">
        <v>1059</v>
      </c>
      <c r="O7" s="272" t="s">
        <v>1044</v>
      </c>
      <c r="P7" s="255" t="s">
        <v>1059</v>
      </c>
      <c r="Q7" s="255">
        <v>294</v>
      </c>
      <c r="R7" s="236" t="s">
        <v>841</v>
      </c>
      <c r="S7" s="255" t="s">
        <v>58</v>
      </c>
      <c r="T7" s="255" t="s">
        <v>58</v>
      </c>
      <c r="U7" s="110">
        <v>57</v>
      </c>
      <c r="V7" s="154">
        <v>0</v>
      </c>
      <c r="W7" s="238" t="s">
        <v>808</v>
      </c>
      <c r="X7" s="110" t="s">
        <v>1087</v>
      </c>
      <c r="Y7" s="110" t="s">
        <v>1086</v>
      </c>
      <c r="Z7" s="110">
        <v>57</v>
      </c>
      <c r="AA7" s="110">
        <v>66</v>
      </c>
      <c r="AB7" s="236" t="s">
        <v>841</v>
      </c>
      <c r="AC7" s="110" t="s">
        <v>58</v>
      </c>
      <c r="AD7" s="110" t="s">
        <v>58</v>
      </c>
      <c r="AE7" s="255">
        <v>114</v>
      </c>
      <c r="AF7" s="255">
        <v>66</v>
      </c>
      <c r="AG7" s="238" t="s">
        <v>808</v>
      </c>
      <c r="AH7" s="255" t="s">
        <v>1087</v>
      </c>
      <c r="AI7" s="255" t="s">
        <v>1088</v>
      </c>
      <c r="AJ7" s="110">
        <v>57</v>
      </c>
      <c r="AK7" s="110">
        <v>128</v>
      </c>
      <c r="AL7" s="236" t="s">
        <v>841</v>
      </c>
      <c r="AM7" s="110" t="s">
        <v>1171</v>
      </c>
      <c r="AN7" s="110" t="s">
        <v>58</v>
      </c>
      <c r="AO7" s="110">
        <v>58</v>
      </c>
      <c r="AP7" s="110">
        <v>34</v>
      </c>
      <c r="AQ7" s="236" t="s">
        <v>841</v>
      </c>
      <c r="AR7" s="110" t="s">
        <v>1172</v>
      </c>
      <c r="AS7" s="154" t="s">
        <v>58</v>
      </c>
      <c r="AT7" s="63">
        <v>9555000</v>
      </c>
      <c r="AU7" s="111" t="s">
        <v>521</v>
      </c>
      <c r="AV7" s="111" t="s">
        <v>522</v>
      </c>
      <c r="AW7" s="111" t="s">
        <v>778</v>
      </c>
    </row>
    <row r="8" spans="1:49" customFormat="1" ht="141" customHeight="1" x14ac:dyDescent="0.45">
      <c r="A8" s="630"/>
      <c r="B8" s="630"/>
      <c r="C8" s="630"/>
      <c r="D8" s="663"/>
      <c r="E8" s="586"/>
      <c r="F8" s="586"/>
      <c r="G8" s="61" t="s">
        <v>593</v>
      </c>
      <c r="H8" s="487"/>
      <c r="I8" s="111" t="s">
        <v>1042</v>
      </c>
      <c r="J8" s="51" t="s">
        <v>824</v>
      </c>
      <c r="K8" s="37">
        <v>188</v>
      </c>
      <c r="L8" s="25" t="s">
        <v>965</v>
      </c>
      <c r="M8" s="25" t="s">
        <v>965</v>
      </c>
      <c r="N8" s="28" t="s">
        <v>1060</v>
      </c>
      <c r="O8" s="272" t="s">
        <v>1045</v>
      </c>
      <c r="P8" s="255" t="s">
        <v>1060</v>
      </c>
      <c r="Q8" s="255">
        <v>188</v>
      </c>
      <c r="R8" s="236" t="s">
        <v>841</v>
      </c>
      <c r="S8" s="255" t="s">
        <v>58</v>
      </c>
      <c r="T8" s="255" t="s">
        <v>58</v>
      </c>
      <c r="U8" s="110">
        <v>40</v>
      </c>
      <c r="V8" s="154">
        <v>0</v>
      </c>
      <c r="W8" s="238" t="s">
        <v>808</v>
      </c>
      <c r="X8" s="110" t="s">
        <v>1105</v>
      </c>
      <c r="Y8" s="110" t="s">
        <v>1086</v>
      </c>
      <c r="Z8" s="154">
        <v>40</v>
      </c>
      <c r="AA8" s="154">
        <v>82</v>
      </c>
      <c r="AB8" s="236" t="s">
        <v>841</v>
      </c>
      <c r="AC8" s="110" t="s">
        <v>58</v>
      </c>
      <c r="AD8" s="110" t="s">
        <v>58</v>
      </c>
      <c r="AE8" s="255">
        <v>80</v>
      </c>
      <c r="AF8" s="255">
        <v>82</v>
      </c>
      <c r="AG8" s="236" t="s">
        <v>841</v>
      </c>
      <c r="AH8" s="255" t="s">
        <v>58</v>
      </c>
      <c r="AI8" s="255" t="s">
        <v>1173</v>
      </c>
      <c r="AJ8" s="110">
        <v>31</v>
      </c>
      <c r="AK8" s="110">
        <v>36</v>
      </c>
      <c r="AL8" s="236" t="s">
        <v>841</v>
      </c>
      <c r="AM8" s="110" t="s">
        <v>1174</v>
      </c>
      <c r="AN8" s="110" t="s">
        <v>58</v>
      </c>
      <c r="AO8" s="110">
        <v>70</v>
      </c>
      <c r="AP8" s="110">
        <v>70</v>
      </c>
      <c r="AQ8" s="236" t="s">
        <v>841</v>
      </c>
      <c r="AR8" s="110" t="s">
        <v>58</v>
      </c>
      <c r="AS8" s="154" t="s">
        <v>58</v>
      </c>
      <c r="AT8" s="63">
        <v>2100000</v>
      </c>
      <c r="AU8" s="111" t="s">
        <v>524</v>
      </c>
      <c r="AV8" s="111" t="s">
        <v>522</v>
      </c>
      <c r="AW8" s="111" t="s">
        <v>778</v>
      </c>
    </row>
    <row r="9" spans="1:49" customFormat="1" ht="174" customHeight="1" x14ac:dyDescent="0.45">
      <c r="A9" s="630"/>
      <c r="B9" s="630"/>
      <c r="C9" s="630"/>
      <c r="D9" s="663"/>
      <c r="E9" s="586"/>
      <c r="F9" s="586"/>
      <c r="G9" s="61" t="s">
        <v>592</v>
      </c>
      <c r="H9" s="487"/>
      <c r="I9" s="51" t="s">
        <v>1043</v>
      </c>
      <c r="J9" s="51" t="s">
        <v>824</v>
      </c>
      <c r="K9" s="37">
        <v>300</v>
      </c>
      <c r="L9" s="25" t="s">
        <v>965</v>
      </c>
      <c r="M9" s="25" t="s">
        <v>965</v>
      </c>
      <c r="N9" s="28" t="s">
        <v>1061</v>
      </c>
      <c r="O9" s="272" t="s">
        <v>58</v>
      </c>
      <c r="P9" s="255" t="s">
        <v>1061</v>
      </c>
      <c r="Q9" s="255">
        <v>109</v>
      </c>
      <c r="R9" s="236" t="s">
        <v>841</v>
      </c>
      <c r="S9" s="255" t="s">
        <v>58</v>
      </c>
      <c r="T9" s="255" t="s">
        <v>58</v>
      </c>
      <c r="U9" s="110">
        <v>25</v>
      </c>
      <c r="V9" s="154">
        <v>0</v>
      </c>
      <c r="W9" s="238" t="s">
        <v>808</v>
      </c>
      <c r="X9" s="110" t="s">
        <v>1085</v>
      </c>
      <c r="Y9" s="110" t="s">
        <v>1086</v>
      </c>
      <c r="Z9" s="154">
        <v>25</v>
      </c>
      <c r="AA9" s="154">
        <v>102</v>
      </c>
      <c r="AB9" s="236" t="s">
        <v>841</v>
      </c>
      <c r="AC9" s="110" t="s">
        <v>58</v>
      </c>
      <c r="AD9" s="110" t="s">
        <v>58</v>
      </c>
      <c r="AE9" s="255">
        <v>50</v>
      </c>
      <c r="AF9" s="255">
        <v>102</v>
      </c>
      <c r="AG9" s="236" t="s">
        <v>841</v>
      </c>
      <c r="AH9" s="255" t="s">
        <v>58</v>
      </c>
      <c r="AI9" s="255" t="s">
        <v>58</v>
      </c>
      <c r="AJ9" s="110">
        <v>25</v>
      </c>
      <c r="AK9" s="110">
        <v>109</v>
      </c>
      <c r="AL9" s="236" t="s">
        <v>841</v>
      </c>
      <c r="AM9" s="110" t="s">
        <v>58</v>
      </c>
      <c r="AN9" s="110" t="s">
        <v>58</v>
      </c>
      <c r="AO9" s="110">
        <v>34</v>
      </c>
      <c r="AP9" s="110">
        <v>109</v>
      </c>
      <c r="AQ9" s="236" t="s">
        <v>841</v>
      </c>
      <c r="AR9" s="110" t="s">
        <v>58</v>
      </c>
      <c r="AS9" s="154" t="s">
        <v>58</v>
      </c>
      <c r="AT9" s="63">
        <v>3000000</v>
      </c>
      <c r="AU9" s="111" t="s">
        <v>523</v>
      </c>
      <c r="AV9" s="111" t="s">
        <v>522</v>
      </c>
      <c r="AW9" s="111" t="s">
        <v>778</v>
      </c>
    </row>
    <row r="10" spans="1:49" customFormat="1" ht="240" x14ac:dyDescent="0.45">
      <c r="A10" s="630"/>
      <c r="B10" s="630"/>
      <c r="C10" s="630"/>
      <c r="D10" s="663"/>
      <c r="E10" s="586"/>
      <c r="F10" s="586"/>
      <c r="G10" s="61" t="s">
        <v>595</v>
      </c>
      <c r="H10" s="487"/>
      <c r="I10" s="111" t="s">
        <v>910</v>
      </c>
      <c r="J10" s="51" t="s">
        <v>903</v>
      </c>
      <c r="K10" s="37">
        <v>113</v>
      </c>
      <c r="L10" s="62">
        <v>0</v>
      </c>
      <c r="M10" s="62">
        <v>113</v>
      </c>
      <c r="N10" s="28" t="s">
        <v>1062</v>
      </c>
      <c r="O10" s="272" t="s">
        <v>1175</v>
      </c>
      <c r="P10" s="255" t="s">
        <v>1062</v>
      </c>
      <c r="Q10" s="255">
        <v>52</v>
      </c>
      <c r="R10" s="238" t="s">
        <v>808</v>
      </c>
      <c r="S10" s="255" t="s">
        <v>1176</v>
      </c>
      <c r="T10" s="255" t="s">
        <v>1177</v>
      </c>
      <c r="U10" s="110">
        <v>20</v>
      </c>
      <c r="V10" s="110">
        <v>0</v>
      </c>
      <c r="W10" s="238" t="s">
        <v>808</v>
      </c>
      <c r="X10" s="154" t="s">
        <v>1178</v>
      </c>
      <c r="Y10" s="154" t="s">
        <v>1179</v>
      </c>
      <c r="Z10" s="110">
        <v>20</v>
      </c>
      <c r="AA10" s="110">
        <v>10</v>
      </c>
      <c r="AB10" s="238" t="s">
        <v>808</v>
      </c>
      <c r="AC10" s="154" t="s">
        <v>1180</v>
      </c>
      <c r="AD10" s="154" t="s">
        <v>1181</v>
      </c>
      <c r="AE10" s="255">
        <f>Z10+U10</f>
        <v>40</v>
      </c>
      <c r="AF10" s="255">
        <v>10</v>
      </c>
      <c r="AG10" s="238" t="s">
        <v>808</v>
      </c>
      <c r="AH10" s="255" t="s">
        <v>1184</v>
      </c>
      <c r="AI10" s="255" t="s">
        <v>1181</v>
      </c>
      <c r="AJ10" s="110">
        <v>37</v>
      </c>
      <c r="AK10" s="110">
        <v>19</v>
      </c>
      <c r="AL10" s="238" t="s">
        <v>808</v>
      </c>
      <c r="AM10" s="392" t="s">
        <v>1182</v>
      </c>
      <c r="AN10" s="154" t="s">
        <v>1181</v>
      </c>
      <c r="AO10" s="110">
        <v>36</v>
      </c>
      <c r="AP10" s="110">
        <v>23</v>
      </c>
      <c r="AQ10" s="238" t="s">
        <v>808</v>
      </c>
      <c r="AR10" s="392" t="s">
        <v>1182</v>
      </c>
      <c r="AS10" s="110" t="s">
        <v>1183</v>
      </c>
      <c r="AT10" s="63">
        <v>1011000</v>
      </c>
      <c r="AU10" s="111" t="s">
        <v>533</v>
      </c>
      <c r="AV10" s="111" t="s">
        <v>522</v>
      </c>
      <c r="AW10" s="111" t="s">
        <v>778</v>
      </c>
    </row>
    <row r="11" spans="1:49" customFormat="1" ht="247.05" customHeight="1" x14ac:dyDescent="0.45">
      <c r="A11" s="630"/>
      <c r="B11" s="630"/>
      <c r="C11" s="630"/>
      <c r="D11" s="663"/>
      <c r="E11" s="586"/>
      <c r="F11" s="586"/>
      <c r="G11" s="61" t="s">
        <v>594</v>
      </c>
      <c r="H11" s="487"/>
      <c r="I11" s="111" t="s">
        <v>1018</v>
      </c>
      <c r="J11" s="51" t="s">
        <v>903</v>
      </c>
      <c r="K11" s="37">
        <v>343</v>
      </c>
      <c r="L11" s="62">
        <v>0</v>
      </c>
      <c r="M11" s="62">
        <v>343</v>
      </c>
      <c r="N11" s="28" t="s">
        <v>1063</v>
      </c>
      <c r="O11" s="272" t="s">
        <v>58</v>
      </c>
      <c r="P11" s="255" t="s">
        <v>1063</v>
      </c>
      <c r="Q11" s="255">
        <v>183</v>
      </c>
      <c r="R11" s="238" t="s">
        <v>808</v>
      </c>
      <c r="S11" s="255" t="s">
        <v>1176</v>
      </c>
      <c r="T11" s="255" t="s">
        <v>1177</v>
      </c>
      <c r="U11" s="110">
        <v>86</v>
      </c>
      <c r="V11" s="110">
        <v>0</v>
      </c>
      <c r="W11" s="238" t="s">
        <v>808</v>
      </c>
      <c r="X11" s="154" t="s">
        <v>1178</v>
      </c>
      <c r="Y11" s="154" t="s">
        <v>1179</v>
      </c>
      <c r="Z11" s="154">
        <v>86</v>
      </c>
      <c r="AA11" s="154">
        <v>34</v>
      </c>
      <c r="AB11" s="247" t="s">
        <v>810</v>
      </c>
      <c r="AC11" s="154" t="s">
        <v>1180</v>
      </c>
      <c r="AD11" s="154" t="s">
        <v>1181</v>
      </c>
      <c r="AE11" s="255">
        <f>Z11+U11</f>
        <v>172</v>
      </c>
      <c r="AF11" s="255"/>
      <c r="AG11" s="247" t="s">
        <v>810</v>
      </c>
      <c r="AH11" s="255" t="s">
        <v>1184</v>
      </c>
      <c r="AI11" s="255" t="s">
        <v>1181</v>
      </c>
      <c r="AJ11" s="110">
        <v>86</v>
      </c>
      <c r="AK11" s="110">
        <v>54</v>
      </c>
      <c r="AL11" s="247" t="s">
        <v>810</v>
      </c>
      <c r="AM11" s="392" t="s">
        <v>1182</v>
      </c>
      <c r="AN11" s="154" t="s">
        <v>1181</v>
      </c>
      <c r="AO11" s="110">
        <v>85</v>
      </c>
      <c r="AP11" s="110">
        <v>95</v>
      </c>
      <c r="AQ11" s="236" t="s">
        <v>841</v>
      </c>
      <c r="AR11" s="110" t="s">
        <v>1185</v>
      </c>
      <c r="AS11" s="110" t="s">
        <v>1183</v>
      </c>
      <c r="AT11" s="63">
        <v>11000000</v>
      </c>
      <c r="AU11" s="111" t="s">
        <v>533</v>
      </c>
      <c r="AV11" s="111" t="s">
        <v>522</v>
      </c>
      <c r="AW11" s="111" t="s">
        <v>778</v>
      </c>
    </row>
    <row r="12" spans="1:49" customFormat="1" ht="170" customHeight="1" x14ac:dyDescent="0.45">
      <c r="A12" s="630"/>
      <c r="B12" s="630"/>
      <c r="C12" s="630"/>
      <c r="D12" s="663"/>
      <c r="E12" s="586"/>
      <c r="F12" s="586"/>
      <c r="G12" s="61" t="s">
        <v>603</v>
      </c>
      <c r="H12" s="487"/>
      <c r="I12" s="111" t="s">
        <v>904</v>
      </c>
      <c r="J12" s="51" t="s">
        <v>903</v>
      </c>
      <c r="K12" s="37">
        <v>292</v>
      </c>
      <c r="L12" s="62">
        <v>149</v>
      </c>
      <c r="M12" s="62">
        <f>292-149</f>
        <v>143</v>
      </c>
      <c r="N12" s="28" t="s">
        <v>1064</v>
      </c>
      <c r="O12" s="272" t="s">
        <v>1155</v>
      </c>
      <c r="P12" s="255" t="s">
        <v>1064</v>
      </c>
      <c r="Q12" s="255">
        <v>0</v>
      </c>
      <c r="R12" s="238" t="s">
        <v>808</v>
      </c>
      <c r="S12" s="255" t="s">
        <v>1186</v>
      </c>
      <c r="T12" s="255" t="s">
        <v>1187</v>
      </c>
      <c r="U12" s="110" t="s">
        <v>58</v>
      </c>
      <c r="V12" s="154" t="s">
        <v>58</v>
      </c>
      <c r="W12" s="239" t="s">
        <v>842</v>
      </c>
      <c r="X12" s="110" t="s">
        <v>58</v>
      </c>
      <c r="Y12" s="154" t="s">
        <v>58</v>
      </c>
      <c r="Z12" s="110" t="s">
        <v>58</v>
      </c>
      <c r="AA12" s="154" t="s">
        <v>58</v>
      </c>
      <c r="AB12" s="239" t="s">
        <v>842</v>
      </c>
      <c r="AC12" s="110" t="s">
        <v>58</v>
      </c>
      <c r="AD12" s="154" t="s">
        <v>58</v>
      </c>
      <c r="AE12" s="255" t="s">
        <v>58</v>
      </c>
      <c r="AF12" s="255" t="s">
        <v>58</v>
      </c>
      <c r="AG12" s="239" t="s">
        <v>842</v>
      </c>
      <c r="AH12" s="255" t="s">
        <v>58</v>
      </c>
      <c r="AI12" s="255" t="s">
        <v>58</v>
      </c>
      <c r="AJ12" s="110">
        <v>10</v>
      </c>
      <c r="AK12" s="110">
        <v>0</v>
      </c>
      <c r="AL12" s="247" t="s">
        <v>810</v>
      </c>
      <c r="AM12" s="110" t="s">
        <v>1091</v>
      </c>
      <c r="AN12" s="110" t="s">
        <v>1092</v>
      </c>
      <c r="AO12" s="110">
        <v>48</v>
      </c>
      <c r="AP12" s="110">
        <v>0</v>
      </c>
      <c r="AQ12" s="238" t="s">
        <v>808</v>
      </c>
      <c r="AR12" s="392" t="s">
        <v>1186</v>
      </c>
      <c r="AS12" s="110" t="s">
        <v>1187</v>
      </c>
      <c r="AT12" s="63">
        <v>3900000</v>
      </c>
      <c r="AU12" s="111" t="s">
        <v>532</v>
      </c>
      <c r="AV12" s="111" t="s">
        <v>522</v>
      </c>
      <c r="AW12" s="111" t="s">
        <v>778</v>
      </c>
    </row>
    <row r="13" spans="1:49" customFormat="1" ht="164.65" customHeight="1" x14ac:dyDescent="0.45">
      <c r="A13" s="630"/>
      <c r="B13" s="630"/>
      <c r="C13" s="630"/>
      <c r="D13" s="663"/>
      <c r="E13" s="586"/>
      <c r="F13" s="586"/>
      <c r="G13" s="61" t="s">
        <v>604</v>
      </c>
      <c r="H13" s="487"/>
      <c r="I13" s="51" t="s">
        <v>905</v>
      </c>
      <c r="J13" s="51" t="s">
        <v>903</v>
      </c>
      <c r="K13" s="37">
        <v>320</v>
      </c>
      <c r="L13" s="62">
        <v>243</v>
      </c>
      <c r="M13" s="62">
        <v>77</v>
      </c>
      <c r="N13" s="28" t="s">
        <v>1188</v>
      </c>
      <c r="O13" s="272" t="s">
        <v>1189</v>
      </c>
      <c r="P13" s="255" t="s">
        <v>1188</v>
      </c>
      <c r="Q13" s="255">
        <v>254</v>
      </c>
      <c r="R13" s="238" t="s">
        <v>808</v>
      </c>
      <c r="S13" s="255" t="s">
        <v>1193</v>
      </c>
      <c r="T13" s="255" t="s">
        <v>1192</v>
      </c>
      <c r="U13" s="110">
        <v>15</v>
      </c>
      <c r="V13" s="154">
        <v>0</v>
      </c>
      <c r="W13" s="238" t="s">
        <v>808</v>
      </c>
      <c r="X13" s="154" t="s">
        <v>1084</v>
      </c>
      <c r="Y13" s="154" t="s">
        <v>1190</v>
      </c>
      <c r="Z13" s="110">
        <v>15</v>
      </c>
      <c r="AA13" s="110">
        <v>8</v>
      </c>
      <c r="AB13" s="238" t="s">
        <v>808</v>
      </c>
      <c r="AC13" s="110" t="s">
        <v>1191</v>
      </c>
      <c r="AD13" s="110" t="s">
        <v>1194</v>
      </c>
      <c r="AE13" s="255">
        <v>30</v>
      </c>
      <c r="AF13" s="255">
        <v>8</v>
      </c>
      <c r="AG13" s="238" t="s">
        <v>808</v>
      </c>
      <c r="AH13" s="255" t="s">
        <v>1191</v>
      </c>
      <c r="AI13" s="255" t="s">
        <v>1194</v>
      </c>
      <c r="AJ13" s="110">
        <v>15</v>
      </c>
      <c r="AK13" s="110">
        <v>3</v>
      </c>
      <c r="AL13" s="247" t="s">
        <v>810</v>
      </c>
      <c r="AM13" s="110" t="s">
        <v>1195</v>
      </c>
      <c r="AN13" s="110" t="s">
        <v>1196</v>
      </c>
      <c r="AO13" s="154">
        <v>32</v>
      </c>
      <c r="AP13" s="154">
        <v>0</v>
      </c>
      <c r="AQ13" s="238" t="s">
        <v>808</v>
      </c>
      <c r="AR13" s="110" t="s">
        <v>1195</v>
      </c>
      <c r="AS13" s="110" t="s">
        <v>1192</v>
      </c>
      <c r="AT13" s="63">
        <v>2000000</v>
      </c>
      <c r="AU13" s="111" t="s">
        <v>525</v>
      </c>
      <c r="AV13" s="111" t="s">
        <v>522</v>
      </c>
      <c r="AW13" s="111" t="s">
        <v>778</v>
      </c>
    </row>
    <row r="14" spans="1:49" customFormat="1" ht="131.65" customHeight="1" x14ac:dyDescent="0.45">
      <c r="A14" s="630"/>
      <c r="B14" s="630"/>
      <c r="C14" s="630"/>
      <c r="D14" s="663"/>
      <c r="E14" s="586"/>
      <c r="F14" s="586"/>
      <c r="G14" s="61" t="s">
        <v>605</v>
      </c>
      <c r="H14" s="487"/>
      <c r="I14" s="111" t="s">
        <v>748</v>
      </c>
      <c r="J14" s="51" t="s">
        <v>825</v>
      </c>
      <c r="K14" s="47">
        <v>1</v>
      </c>
      <c r="L14" s="282">
        <v>0.2</v>
      </c>
      <c r="M14" s="66">
        <v>0.8</v>
      </c>
      <c r="N14" s="49" t="s">
        <v>779</v>
      </c>
      <c r="O14" s="272" t="s">
        <v>932</v>
      </c>
      <c r="P14" s="268" t="s">
        <v>779</v>
      </c>
      <c r="Q14" s="268">
        <v>0.79</v>
      </c>
      <c r="R14" s="238" t="s">
        <v>808</v>
      </c>
      <c r="S14" s="268" t="s">
        <v>1169</v>
      </c>
      <c r="T14" s="268" t="s">
        <v>1140</v>
      </c>
      <c r="U14" s="50">
        <v>0.3</v>
      </c>
      <c r="V14" s="117">
        <v>0</v>
      </c>
      <c r="W14" s="238" t="s">
        <v>808</v>
      </c>
      <c r="X14" s="154" t="s">
        <v>1093</v>
      </c>
      <c r="Y14" s="154" t="s">
        <v>1094</v>
      </c>
      <c r="Z14" s="50">
        <v>0.5</v>
      </c>
      <c r="AA14" s="50">
        <v>0.3</v>
      </c>
      <c r="AB14" s="238" t="s">
        <v>808</v>
      </c>
      <c r="AC14" s="154" t="s">
        <v>1093</v>
      </c>
      <c r="AD14" s="154" t="s">
        <v>1095</v>
      </c>
      <c r="AE14" s="268">
        <v>0.5</v>
      </c>
      <c r="AF14" s="268">
        <v>0.3</v>
      </c>
      <c r="AG14" s="238" t="s">
        <v>808</v>
      </c>
      <c r="AH14" s="255" t="s">
        <v>1093</v>
      </c>
      <c r="AI14" s="255" t="s">
        <v>1095</v>
      </c>
      <c r="AJ14" s="50">
        <v>0.7</v>
      </c>
      <c r="AK14" s="50">
        <v>0.6</v>
      </c>
      <c r="AL14" s="247" t="s">
        <v>810</v>
      </c>
      <c r="AM14" s="154" t="s">
        <v>1093</v>
      </c>
      <c r="AN14" s="154" t="s">
        <v>1095</v>
      </c>
      <c r="AO14" s="50">
        <v>1</v>
      </c>
      <c r="AP14" s="50">
        <v>0.79</v>
      </c>
      <c r="AQ14" s="238" t="s">
        <v>808</v>
      </c>
      <c r="AR14" s="50" t="s">
        <v>1139</v>
      </c>
      <c r="AS14" s="50" t="s">
        <v>1140</v>
      </c>
      <c r="AT14" s="280">
        <v>7523686.4000000004</v>
      </c>
      <c r="AU14" s="111" t="s">
        <v>523</v>
      </c>
      <c r="AV14" s="111" t="s">
        <v>522</v>
      </c>
      <c r="AW14" s="111" t="s">
        <v>778</v>
      </c>
    </row>
    <row r="15" spans="1:49" customFormat="1" ht="80" customHeight="1" x14ac:dyDescent="0.45">
      <c r="A15" s="630"/>
      <c r="B15" s="630"/>
      <c r="C15" s="630"/>
      <c r="D15" s="663"/>
      <c r="E15" s="586"/>
      <c r="F15" s="586"/>
      <c r="G15" s="61" t="s">
        <v>943</v>
      </c>
      <c r="H15" s="487"/>
      <c r="I15" s="111" t="s">
        <v>749</v>
      </c>
      <c r="J15" s="51" t="s">
        <v>1046</v>
      </c>
      <c r="K15" s="47">
        <v>1</v>
      </c>
      <c r="L15" s="282">
        <v>0.6</v>
      </c>
      <c r="M15" s="66">
        <v>0.4</v>
      </c>
      <c r="N15" s="49" t="s">
        <v>1047</v>
      </c>
      <c r="O15" s="272" t="s">
        <v>932</v>
      </c>
      <c r="P15" s="268" t="s">
        <v>1047</v>
      </c>
      <c r="Q15" s="268">
        <v>1</v>
      </c>
      <c r="R15" s="236" t="s">
        <v>841</v>
      </c>
      <c r="S15" s="255" t="s">
        <v>58</v>
      </c>
      <c r="T15" s="255" t="s">
        <v>58</v>
      </c>
      <c r="U15" s="50">
        <v>0.8</v>
      </c>
      <c r="V15" s="117">
        <v>1</v>
      </c>
      <c r="W15" s="236" t="s">
        <v>841</v>
      </c>
      <c r="X15" s="154" t="s">
        <v>58</v>
      </c>
      <c r="Y15" s="154" t="s">
        <v>58</v>
      </c>
      <c r="Z15" s="154" t="s">
        <v>58</v>
      </c>
      <c r="AA15" s="154" t="s">
        <v>58</v>
      </c>
      <c r="AB15" s="239" t="s">
        <v>842</v>
      </c>
      <c r="AC15" s="154" t="s">
        <v>58</v>
      </c>
      <c r="AD15" s="154" t="s">
        <v>58</v>
      </c>
      <c r="AE15" s="268">
        <v>1</v>
      </c>
      <c r="AF15" s="268">
        <v>1</v>
      </c>
      <c r="AG15" s="236" t="s">
        <v>841</v>
      </c>
      <c r="AH15" s="255" t="s">
        <v>58</v>
      </c>
      <c r="AI15" s="255" t="s">
        <v>58</v>
      </c>
      <c r="AJ15" s="110" t="s">
        <v>58</v>
      </c>
      <c r="AK15" s="110" t="s">
        <v>58</v>
      </c>
      <c r="AL15" s="239" t="s">
        <v>842</v>
      </c>
      <c r="AM15" s="110" t="s">
        <v>58</v>
      </c>
      <c r="AN15" s="110" t="s">
        <v>58</v>
      </c>
      <c r="AO15" s="110" t="s">
        <v>58</v>
      </c>
      <c r="AP15" s="154" t="s">
        <v>58</v>
      </c>
      <c r="AQ15" s="239" t="s">
        <v>842</v>
      </c>
      <c r="AR15" s="110" t="s">
        <v>58</v>
      </c>
      <c r="AS15" s="154" t="s">
        <v>58</v>
      </c>
      <c r="AT15" s="280">
        <v>4796292.3</v>
      </c>
      <c r="AU15" s="204" t="s">
        <v>528</v>
      </c>
      <c r="AV15" s="111" t="s">
        <v>522</v>
      </c>
      <c r="AW15" s="111" t="s">
        <v>778</v>
      </c>
    </row>
    <row r="16" spans="1:49" customFormat="1" ht="85.5" customHeight="1" x14ac:dyDescent="0.45">
      <c r="A16" s="630"/>
      <c r="B16" s="630"/>
      <c r="C16" s="630"/>
      <c r="D16" s="663"/>
      <c r="E16" s="586"/>
      <c r="F16" s="586"/>
      <c r="G16" s="61" t="s">
        <v>944</v>
      </c>
      <c r="H16" s="487"/>
      <c r="I16" s="53" t="s">
        <v>750</v>
      </c>
      <c r="J16" s="51" t="s">
        <v>827</v>
      </c>
      <c r="K16" s="47">
        <v>1</v>
      </c>
      <c r="L16" s="62" t="s">
        <v>965</v>
      </c>
      <c r="M16" s="62" t="s">
        <v>965</v>
      </c>
      <c r="N16" s="49" t="s">
        <v>756</v>
      </c>
      <c r="O16" s="272" t="s">
        <v>971</v>
      </c>
      <c r="P16" s="268" t="s">
        <v>756</v>
      </c>
      <c r="Q16" s="660" t="s">
        <v>1170</v>
      </c>
      <c r="R16" s="661"/>
      <c r="S16" s="660" t="s">
        <v>971</v>
      </c>
      <c r="T16" s="661"/>
      <c r="U16" s="110" t="s">
        <v>58</v>
      </c>
      <c r="V16" s="110" t="s">
        <v>58</v>
      </c>
      <c r="W16" s="239" t="s">
        <v>842</v>
      </c>
      <c r="X16" s="154" t="s">
        <v>58</v>
      </c>
      <c r="Y16" s="154" t="s">
        <v>58</v>
      </c>
      <c r="Z16" s="110" t="s">
        <v>58</v>
      </c>
      <c r="AA16" s="154" t="s">
        <v>58</v>
      </c>
      <c r="AB16" s="239" t="s">
        <v>842</v>
      </c>
      <c r="AC16" s="154" t="s">
        <v>58</v>
      </c>
      <c r="AD16" s="154" t="s">
        <v>58</v>
      </c>
      <c r="AE16" s="255" t="s">
        <v>58</v>
      </c>
      <c r="AF16" s="255" t="s">
        <v>58</v>
      </c>
      <c r="AG16" s="239" t="s">
        <v>842</v>
      </c>
      <c r="AH16" s="255" t="s">
        <v>58</v>
      </c>
      <c r="AI16" s="255" t="s">
        <v>58</v>
      </c>
      <c r="AJ16" s="110" t="s">
        <v>58</v>
      </c>
      <c r="AK16" s="110" t="s">
        <v>58</v>
      </c>
      <c r="AL16" s="239" t="s">
        <v>842</v>
      </c>
      <c r="AM16" s="110" t="s">
        <v>58</v>
      </c>
      <c r="AN16" s="110" t="s">
        <v>58</v>
      </c>
      <c r="AO16" s="110" t="s">
        <v>58</v>
      </c>
      <c r="AP16" s="154" t="s">
        <v>58</v>
      </c>
      <c r="AQ16" s="239" t="s">
        <v>842</v>
      </c>
      <c r="AR16" s="110" t="s">
        <v>58</v>
      </c>
      <c r="AS16" s="154" t="s">
        <v>58</v>
      </c>
      <c r="AT16" s="280">
        <v>8547982.1099999994</v>
      </c>
      <c r="AU16" s="111" t="s">
        <v>525</v>
      </c>
      <c r="AV16" s="111" t="s">
        <v>522</v>
      </c>
      <c r="AW16" s="111" t="s">
        <v>778</v>
      </c>
    </row>
    <row r="17" spans="1:49" customFormat="1" ht="84.5" customHeight="1" x14ac:dyDescent="0.45">
      <c r="A17" s="630"/>
      <c r="B17" s="630"/>
      <c r="C17" s="630"/>
      <c r="D17" s="663"/>
      <c r="E17" s="586"/>
      <c r="F17" s="586"/>
      <c r="G17" s="61" t="s">
        <v>945</v>
      </c>
      <c r="H17" s="487"/>
      <c r="I17" s="111" t="s">
        <v>907</v>
      </c>
      <c r="J17" s="51" t="s">
        <v>906</v>
      </c>
      <c r="K17" s="134">
        <v>1</v>
      </c>
      <c r="L17" s="282">
        <v>0.9</v>
      </c>
      <c r="M17" s="66">
        <v>0.1</v>
      </c>
      <c r="N17" s="64" t="s">
        <v>1048</v>
      </c>
      <c r="O17" s="272" t="s">
        <v>932</v>
      </c>
      <c r="P17" s="397" t="s">
        <v>1048</v>
      </c>
      <c r="Q17" s="268">
        <v>1</v>
      </c>
      <c r="R17" s="236" t="s">
        <v>841</v>
      </c>
      <c r="S17" s="255" t="s">
        <v>58</v>
      </c>
      <c r="T17" s="255" t="s">
        <v>58</v>
      </c>
      <c r="U17" s="50">
        <v>0.95</v>
      </c>
      <c r="V17" s="50">
        <v>0.9</v>
      </c>
      <c r="W17" s="238" t="s">
        <v>808</v>
      </c>
      <c r="X17" s="154" t="s">
        <v>1096</v>
      </c>
      <c r="Y17" s="154" t="s">
        <v>1097</v>
      </c>
      <c r="Z17" s="117">
        <v>1</v>
      </c>
      <c r="AA17" s="117">
        <v>1</v>
      </c>
      <c r="AB17" s="236" t="s">
        <v>841</v>
      </c>
      <c r="AC17" s="154" t="s">
        <v>58</v>
      </c>
      <c r="AD17" s="154" t="s">
        <v>58</v>
      </c>
      <c r="AE17" s="268">
        <v>1</v>
      </c>
      <c r="AF17" s="268">
        <v>1</v>
      </c>
      <c r="AG17" s="236" t="s">
        <v>841</v>
      </c>
      <c r="AH17" s="255" t="s">
        <v>58</v>
      </c>
      <c r="AI17" s="255" t="s">
        <v>58</v>
      </c>
      <c r="AJ17" s="50" t="s">
        <v>58</v>
      </c>
      <c r="AK17" s="110" t="s">
        <v>58</v>
      </c>
      <c r="AL17" s="239" t="s">
        <v>842</v>
      </c>
      <c r="AM17" s="110" t="s">
        <v>58</v>
      </c>
      <c r="AN17" s="110" t="s">
        <v>58</v>
      </c>
      <c r="AO17" s="50" t="s">
        <v>58</v>
      </c>
      <c r="AP17" s="154" t="s">
        <v>58</v>
      </c>
      <c r="AQ17" s="239" t="s">
        <v>842</v>
      </c>
      <c r="AR17" s="110" t="s">
        <v>58</v>
      </c>
      <c r="AS17" s="154" t="s">
        <v>58</v>
      </c>
      <c r="AT17" s="280">
        <v>16332057.220000001</v>
      </c>
      <c r="AU17" s="111" t="s">
        <v>533</v>
      </c>
      <c r="AV17" s="111" t="s">
        <v>522</v>
      </c>
      <c r="AW17" s="111" t="s">
        <v>778</v>
      </c>
    </row>
    <row r="18" spans="1:49" customFormat="1" ht="107" customHeight="1" x14ac:dyDescent="0.45">
      <c r="A18" s="630"/>
      <c r="B18" s="630"/>
      <c r="C18" s="630"/>
      <c r="D18" s="663"/>
      <c r="E18" s="586"/>
      <c r="F18" s="586"/>
      <c r="G18" s="61" t="s">
        <v>946</v>
      </c>
      <c r="H18" s="487"/>
      <c r="I18" s="106" t="s">
        <v>908</v>
      </c>
      <c r="J18" s="51" t="s">
        <v>1049</v>
      </c>
      <c r="K18" s="134">
        <v>1</v>
      </c>
      <c r="L18" s="282">
        <v>0.65</v>
      </c>
      <c r="M18" s="66">
        <v>0.35</v>
      </c>
      <c r="N18" s="64" t="s">
        <v>1051</v>
      </c>
      <c r="O18" s="272" t="s">
        <v>932</v>
      </c>
      <c r="P18" s="397" t="s">
        <v>1051</v>
      </c>
      <c r="Q18" s="268">
        <v>0.98</v>
      </c>
      <c r="R18" s="238" t="s">
        <v>808</v>
      </c>
      <c r="S18" s="268" t="s">
        <v>1142</v>
      </c>
      <c r="T18" s="268" t="s">
        <v>1140</v>
      </c>
      <c r="U18" s="50">
        <v>0.7</v>
      </c>
      <c r="V18" s="117">
        <v>0.74</v>
      </c>
      <c r="W18" s="236" t="s">
        <v>841</v>
      </c>
      <c r="X18" s="154" t="s">
        <v>58</v>
      </c>
      <c r="Y18" s="154" t="s">
        <v>58</v>
      </c>
      <c r="Z18" s="117">
        <v>0.8</v>
      </c>
      <c r="AA18" s="117">
        <v>0.9</v>
      </c>
      <c r="AB18" s="236" t="s">
        <v>841</v>
      </c>
      <c r="AC18" s="154" t="s">
        <v>58</v>
      </c>
      <c r="AD18" s="154" t="s">
        <v>58</v>
      </c>
      <c r="AE18" s="268">
        <v>0.8</v>
      </c>
      <c r="AF18" s="268">
        <v>0.9</v>
      </c>
      <c r="AG18" s="236" t="s">
        <v>841</v>
      </c>
      <c r="AH18" s="255" t="s">
        <v>58</v>
      </c>
      <c r="AI18" s="255" t="s">
        <v>58</v>
      </c>
      <c r="AJ18" s="50">
        <v>0.9</v>
      </c>
      <c r="AK18" s="50">
        <v>0.95</v>
      </c>
      <c r="AL18" s="236" t="s">
        <v>841</v>
      </c>
      <c r="AM18" s="154" t="s">
        <v>58</v>
      </c>
      <c r="AN18" s="154" t="s">
        <v>58</v>
      </c>
      <c r="AO18" s="50">
        <v>1</v>
      </c>
      <c r="AP18" s="50">
        <v>0.98</v>
      </c>
      <c r="AQ18" s="238" t="s">
        <v>808</v>
      </c>
      <c r="AR18" s="50" t="s">
        <v>1142</v>
      </c>
      <c r="AS18" s="50" t="s">
        <v>1141</v>
      </c>
      <c r="AT18" s="280">
        <v>5314792</v>
      </c>
      <c r="AU18" s="106" t="s">
        <v>532</v>
      </c>
      <c r="AV18" s="111" t="s">
        <v>522</v>
      </c>
      <c r="AW18" s="111" t="s">
        <v>778</v>
      </c>
    </row>
    <row r="19" spans="1:49" customFormat="1" ht="98.55" customHeight="1" x14ac:dyDescent="0.45">
      <c r="A19" s="630"/>
      <c r="B19" s="630"/>
      <c r="C19" s="630"/>
      <c r="D19" s="663"/>
      <c r="E19" s="586"/>
      <c r="F19" s="586"/>
      <c r="G19" s="61" t="s">
        <v>947</v>
      </c>
      <c r="H19" s="487"/>
      <c r="I19" s="106" t="s">
        <v>909</v>
      </c>
      <c r="J19" s="51" t="s">
        <v>1050</v>
      </c>
      <c r="K19" s="134">
        <v>1</v>
      </c>
      <c r="L19" s="282">
        <v>0.8</v>
      </c>
      <c r="M19" s="66">
        <v>0.2</v>
      </c>
      <c r="N19" s="64" t="s">
        <v>1052</v>
      </c>
      <c r="O19" s="272" t="s">
        <v>932</v>
      </c>
      <c r="P19" s="397" t="s">
        <v>1052</v>
      </c>
      <c r="Q19" s="268">
        <v>1</v>
      </c>
      <c r="R19" s="236" t="s">
        <v>841</v>
      </c>
      <c r="S19" s="255" t="s">
        <v>58</v>
      </c>
      <c r="T19" s="255" t="s">
        <v>58</v>
      </c>
      <c r="U19" s="50">
        <v>0.85</v>
      </c>
      <c r="V19" s="117">
        <v>0.8</v>
      </c>
      <c r="W19" s="238" t="s">
        <v>808</v>
      </c>
      <c r="X19" s="154" t="s">
        <v>1096</v>
      </c>
      <c r="Y19" s="154" t="s">
        <v>1097</v>
      </c>
      <c r="Z19" s="117">
        <v>1</v>
      </c>
      <c r="AA19" s="117">
        <v>1</v>
      </c>
      <c r="AB19" s="236" t="s">
        <v>841</v>
      </c>
      <c r="AC19" s="154" t="s">
        <v>58</v>
      </c>
      <c r="AD19" s="154" t="s">
        <v>58</v>
      </c>
      <c r="AE19" s="268">
        <v>1</v>
      </c>
      <c r="AF19" s="268">
        <v>1</v>
      </c>
      <c r="AG19" s="236" t="s">
        <v>841</v>
      </c>
      <c r="AH19" s="255" t="s">
        <v>58</v>
      </c>
      <c r="AI19" s="255" t="s">
        <v>58</v>
      </c>
      <c r="AJ19" s="50" t="s">
        <v>58</v>
      </c>
      <c r="AK19" s="50">
        <v>1</v>
      </c>
      <c r="AL19" s="236" t="s">
        <v>841</v>
      </c>
      <c r="AM19" s="154" t="s">
        <v>58</v>
      </c>
      <c r="AN19" s="154" t="s">
        <v>58</v>
      </c>
      <c r="AO19" s="50" t="s">
        <v>58</v>
      </c>
      <c r="AP19" s="154" t="s">
        <v>58</v>
      </c>
      <c r="AQ19" s="239" t="s">
        <v>842</v>
      </c>
      <c r="AR19" s="110" t="s">
        <v>58</v>
      </c>
      <c r="AS19" s="154" t="s">
        <v>58</v>
      </c>
      <c r="AT19" s="280">
        <v>8116428.5999999996</v>
      </c>
      <c r="AU19" s="106" t="s">
        <v>525</v>
      </c>
      <c r="AV19" s="111" t="s">
        <v>522</v>
      </c>
      <c r="AW19" s="111" t="s">
        <v>778</v>
      </c>
    </row>
    <row r="20" spans="1:49" customFormat="1" ht="128.55000000000001" customHeight="1" x14ac:dyDescent="0.45">
      <c r="A20" s="630"/>
      <c r="B20" s="630"/>
      <c r="C20" s="630"/>
      <c r="D20" s="663"/>
      <c r="E20" s="586"/>
      <c r="F20" s="586"/>
      <c r="G20" s="61" t="s">
        <v>1056</v>
      </c>
      <c r="H20" s="487"/>
      <c r="I20" s="106" t="s">
        <v>1147</v>
      </c>
      <c r="J20" s="51" t="s">
        <v>1057</v>
      </c>
      <c r="K20" s="134">
        <v>1</v>
      </c>
      <c r="L20" s="25" t="s">
        <v>965</v>
      </c>
      <c r="M20" s="25" t="s">
        <v>965</v>
      </c>
      <c r="N20" s="64" t="s">
        <v>1058</v>
      </c>
      <c r="O20" s="272" t="s">
        <v>1157</v>
      </c>
      <c r="P20" s="397" t="s">
        <v>1058</v>
      </c>
      <c r="Q20" s="268">
        <v>0.75</v>
      </c>
      <c r="R20" s="238" t="s">
        <v>808</v>
      </c>
      <c r="S20" s="268" t="s">
        <v>1156</v>
      </c>
      <c r="T20" s="268" t="s">
        <v>1140</v>
      </c>
      <c r="U20" s="50" t="s">
        <v>58</v>
      </c>
      <c r="V20" s="50" t="s">
        <v>58</v>
      </c>
      <c r="W20" s="239" t="s">
        <v>842</v>
      </c>
      <c r="X20" s="154" t="s">
        <v>58</v>
      </c>
      <c r="Y20" s="154" t="s">
        <v>58</v>
      </c>
      <c r="Z20" s="117">
        <v>0.2</v>
      </c>
      <c r="AA20" s="154">
        <v>0</v>
      </c>
      <c r="AB20" s="238" t="s">
        <v>808</v>
      </c>
      <c r="AC20" s="154" t="s">
        <v>1108</v>
      </c>
      <c r="AD20" s="154" t="s">
        <v>1109</v>
      </c>
      <c r="AE20" s="268">
        <v>0.2</v>
      </c>
      <c r="AF20" s="255">
        <v>0</v>
      </c>
      <c r="AG20" s="238" t="s">
        <v>808</v>
      </c>
      <c r="AH20" s="255" t="s">
        <v>1108</v>
      </c>
      <c r="AI20" s="255" t="s">
        <v>1109</v>
      </c>
      <c r="AJ20" s="50">
        <v>0.7</v>
      </c>
      <c r="AK20" s="50">
        <v>0.35</v>
      </c>
      <c r="AL20" s="247" t="s">
        <v>810</v>
      </c>
      <c r="AM20" s="154" t="s">
        <v>1113</v>
      </c>
      <c r="AN20" s="154" t="s">
        <v>1114</v>
      </c>
      <c r="AO20" s="50">
        <v>1</v>
      </c>
      <c r="AP20" s="50">
        <v>0.75</v>
      </c>
      <c r="AQ20" s="238" t="s">
        <v>808</v>
      </c>
      <c r="AR20" s="50" t="s">
        <v>1156</v>
      </c>
      <c r="AS20" s="50" t="s">
        <v>1140</v>
      </c>
      <c r="AT20" s="280">
        <v>1000000</v>
      </c>
      <c r="AU20" s="106" t="s">
        <v>532</v>
      </c>
      <c r="AV20" s="111" t="s">
        <v>522</v>
      </c>
      <c r="AW20" s="111" t="s">
        <v>778</v>
      </c>
    </row>
    <row r="21" spans="1:49" customFormat="1" ht="77.55" customHeight="1" x14ac:dyDescent="0.45">
      <c r="A21" s="630"/>
      <c r="B21" s="630"/>
      <c r="C21" s="630"/>
      <c r="D21" s="663"/>
      <c r="E21" s="586"/>
      <c r="F21" s="586"/>
      <c r="G21" s="61" t="s">
        <v>948</v>
      </c>
      <c r="H21" s="487"/>
      <c r="I21" s="111" t="s">
        <v>950</v>
      </c>
      <c r="J21" s="51" t="s">
        <v>1053</v>
      </c>
      <c r="K21" s="134">
        <v>1</v>
      </c>
      <c r="L21" s="25" t="s">
        <v>965</v>
      </c>
      <c r="M21" s="25" t="s">
        <v>965</v>
      </c>
      <c r="N21" s="49" t="s">
        <v>1054</v>
      </c>
      <c r="O21" s="272" t="s">
        <v>932</v>
      </c>
      <c r="P21" s="268" t="s">
        <v>1054</v>
      </c>
      <c r="Q21" s="268">
        <v>1</v>
      </c>
      <c r="R21" s="236" t="s">
        <v>841</v>
      </c>
      <c r="S21" s="408" t="s">
        <v>58</v>
      </c>
      <c r="T21" s="255" t="s">
        <v>58</v>
      </c>
      <c r="U21" s="50">
        <v>0.1</v>
      </c>
      <c r="V21" s="50">
        <v>0</v>
      </c>
      <c r="W21" s="238" t="s">
        <v>808</v>
      </c>
      <c r="X21" s="154" t="s">
        <v>1110</v>
      </c>
      <c r="Y21" s="154" t="s">
        <v>1111</v>
      </c>
      <c r="Z21" s="50">
        <v>0.5</v>
      </c>
      <c r="AA21" s="50">
        <v>1</v>
      </c>
      <c r="AB21" s="236" t="s">
        <v>841</v>
      </c>
      <c r="AC21" s="50" t="s">
        <v>58</v>
      </c>
      <c r="AD21" s="50" t="s">
        <v>58</v>
      </c>
      <c r="AE21" s="268">
        <v>0.5</v>
      </c>
      <c r="AF21" s="268">
        <v>1</v>
      </c>
      <c r="AG21" s="236" t="s">
        <v>841</v>
      </c>
      <c r="AH21" s="268" t="s">
        <v>58</v>
      </c>
      <c r="AI21" s="268" t="s">
        <v>58</v>
      </c>
      <c r="AJ21" s="50">
        <v>0.75</v>
      </c>
      <c r="AK21" s="50">
        <v>1</v>
      </c>
      <c r="AL21" s="236" t="s">
        <v>841</v>
      </c>
      <c r="AM21" s="154" t="s">
        <v>58</v>
      </c>
      <c r="AN21" s="154" t="s">
        <v>58</v>
      </c>
      <c r="AO21" s="50">
        <v>1</v>
      </c>
      <c r="AP21" s="50">
        <v>1</v>
      </c>
      <c r="AQ21" s="236" t="s">
        <v>841</v>
      </c>
      <c r="AR21" s="110" t="s">
        <v>58</v>
      </c>
      <c r="AS21" s="154" t="s">
        <v>58</v>
      </c>
      <c r="AT21" s="304" t="s">
        <v>1112</v>
      </c>
      <c r="AU21" s="106" t="s">
        <v>524</v>
      </c>
      <c r="AV21" s="111" t="s">
        <v>522</v>
      </c>
      <c r="AW21" s="111" t="s">
        <v>778</v>
      </c>
    </row>
    <row r="22" spans="1:49" customFormat="1" ht="77.55" customHeight="1" x14ac:dyDescent="0.45">
      <c r="A22" s="630"/>
      <c r="B22" s="630"/>
      <c r="C22" s="630"/>
      <c r="D22" s="663"/>
      <c r="E22" s="586"/>
      <c r="F22" s="586"/>
      <c r="G22" s="61" t="s">
        <v>949</v>
      </c>
      <c r="H22" s="493"/>
      <c r="I22" s="51" t="s">
        <v>951</v>
      </c>
      <c r="J22" s="51" t="s">
        <v>1168</v>
      </c>
      <c r="K22" s="134">
        <v>1</v>
      </c>
      <c r="L22" s="25" t="s">
        <v>965</v>
      </c>
      <c r="M22" s="25" t="s">
        <v>965</v>
      </c>
      <c r="N22" s="49" t="s">
        <v>1055</v>
      </c>
      <c r="O22" s="272" t="s">
        <v>932</v>
      </c>
      <c r="P22" s="268" t="s">
        <v>1055</v>
      </c>
      <c r="Q22" s="268">
        <v>1</v>
      </c>
      <c r="R22" s="236" t="s">
        <v>841</v>
      </c>
      <c r="S22" s="255" t="s">
        <v>58</v>
      </c>
      <c r="T22" s="255" t="s">
        <v>58</v>
      </c>
      <c r="U22" s="50">
        <v>0.1</v>
      </c>
      <c r="V22" s="50">
        <v>0.15</v>
      </c>
      <c r="W22" s="236" t="s">
        <v>841</v>
      </c>
      <c r="X22" s="50" t="s">
        <v>58</v>
      </c>
      <c r="Y22" s="50" t="s">
        <v>58</v>
      </c>
      <c r="Z22" s="50">
        <v>0.5</v>
      </c>
      <c r="AA22" s="50">
        <v>0.93</v>
      </c>
      <c r="AB22" s="236" t="s">
        <v>841</v>
      </c>
      <c r="AC22" s="50" t="s">
        <v>58</v>
      </c>
      <c r="AD22" s="50" t="s">
        <v>58</v>
      </c>
      <c r="AE22" s="268">
        <v>0.5</v>
      </c>
      <c r="AF22" s="268">
        <v>0.93</v>
      </c>
      <c r="AG22" s="236" t="s">
        <v>841</v>
      </c>
      <c r="AH22" s="268" t="s">
        <v>58</v>
      </c>
      <c r="AI22" s="268" t="s">
        <v>58</v>
      </c>
      <c r="AJ22" s="50">
        <v>1</v>
      </c>
      <c r="AK22" s="50">
        <v>1</v>
      </c>
      <c r="AL22" s="236" t="s">
        <v>841</v>
      </c>
      <c r="AM22" s="154" t="s">
        <v>58</v>
      </c>
      <c r="AN22" s="154" t="s">
        <v>58</v>
      </c>
      <c r="AO22" s="50">
        <v>1</v>
      </c>
      <c r="AP22" s="50">
        <v>1</v>
      </c>
      <c r="AQ22" s="236" t="s">
        <v>841</v>
      </c>
      <c r="AR22" s="110" t="s">
        <v>58</v>
      </c>
      <c r="AS22" s="154" t="s">
        <v>58</v>
      </c>
      <c r="AT22" s="280">
        <v>1701458.7</v>
      </c>
      <c r="AU22" s="106" t="s">
        <v>533</v>
      </c>
      <c r="AV22" s="111" t="s">
        <v>522</v>
      </c>
      <c r="AW22" s="111" t="s">
        <v>778</v>
      </c>
    </row>
    <row r="23" spans="1:49" customFormat="1" ht="63.75" customHeight="1" x14ac:dyDescent="0.45">
      <c r="A23" s="630"/>
      <c r="B23" s="630"/>
      <c r="C23" s="630"/>
      <c r="D23" s="663"/>
      <c r="E23" s="581"/>
      <c r="F23" s="581"/>
      <c r="G23" s="61" t="s">
        <v>1056</v>
      </c>
      <c r="H23" s="124"/>
      <c r="I23" s="51" t="s">
        <v>1145</v>
      </c>
      <c r="J23" s="51" t="s">
        <v>1146</v>
      </c>
      <c r="K23" s="134">
        <v>0.25</v>
      </c>
      <c r="L23" s="25" t="s">
        <v>965</v>
      </c>
      <c r="M23" s="25" t="s">
        <v>965</v>
      </c>
      <c r="N23" s="49" t="s">
        <v>1143</v>
      </c>
      <c r="O23" s="272" t="s">
        <v>1144</v>
      </c>
      <c r="P23" s="268" t="s">
        <v>1143</v>
      </c>
      <c r="Q23" s="268">
        <v>0.59</v>
      </c>
      <c r="R23" s="236" t="s">
        <v>841</v>
      </c>
      <c r="S23" s="255" t="s">
        <v>58</v>
      </c>
      <c r="T23" s="255" t="s">
        <v>58</v>
      </c>
      <c r="U23" s="50" t="s">
        <v>58</v>
      </c>
      <c r="V23" s="50" t="s">
        <v>58</v>
      </c>
      <c r="W23" s="303" t="s">
        <v>1098</v>
      </c>
      <c r="X23" s="50" t="s">
        <v>58</v>
      </c>
      <c r="Y23" s="50" t="s">
        <v>58</v>
      </c>
      <c r="Z23" s="50" t="s">
        <v>58</v>
      </c>
      <c r="AA23" s="50" t="s">
        <v>58</v>
      </c>
      <c r="AB23" s="303" t="s">
        <v>1098</v>
      </c>
      <c r="AC23" s="50" t="s">
        <v>58</v>
      </c>
      <c r="AD23" s="50" t="s">
        <v>58</v>
      </c>
      <c r="AE23" s="268" t="s">
        <v>58</v>
      </c>
      <c r="AF23" s="268" t="s">
        <v>58</v>
      </c>
      <c r="AG23" s="303" t="s">
        <v>1098</v>
      </c>
      <c r="AH23" s="268" t="s">
        <v>58</v>
      </c>
      <c r="AI23" s="268" t="s">
        <v>58</v>
      </c>
      <c r="AJ23" s="50" t="s">
        <v>58</v>
      </c>
      <c r="AK23" s="50" t="s">
        <v>58</v>
      </c>
      <c r="AL23" s="236" t="s">
        <v>1098</v>
      </c>
      <c r="AM23" s="154" t="s">
        <v>58</v>
      </c>
      <c r="AN23" s="154" t="s">
        <v>58</v>
      </c>
      <c r="AO23" s="50">
        <v>0.25</v>
      </c>
      <c r="AP23" s="50">
        <v>0.59</v>
      </c>
      <c r="AQ23" s="236" t="s">
        <v>841</v>
      </c>
      <c r="AR23" s="110" t="s">
        <v>58</v>
      </c>
      <c r="AS23" s="154" t="s">
        <v>58</v>
      </c>
      <c r="AT23" s="280">
        <v>2300000</v>
      </c>
      <c r="AU23" s="106" t="s">
        <v>524</v>
      </c>
      <c r="AV23" s="111" t="s">
        <v>522</v>
      </c>
      <c r="AW23" s="111" t="s">
        <v>778</v>
      </c>
    </row>
    <row r="24" spans="1:49" customFormat="1" ht="108.5" customHeight="1" x14ac:dyDescent="0.45">
      <c r="A24" s="630"/>
      <c r="B24" s="630"/>
      <c r="C24" s="630"/>
      <c r="D24" s="663"/>
      <c r="E24" s="580" t="s">
        <v>530</v>
      </c>
      <c r="F24" s="580" t="s">
        <v>186</v>
      </c>
      <c r="G24" s="61" t="s">
        <v>596</v>
      </c>
      <c r="H24" s="494" t="s">
        <v>531</v>
      </c>
      <c r="I24" s="111" t="s">
        <v>966</v>
      </c>
      <c r="J24" s="102" t="s">
        <v>983</v>
      </c>
      <c r="K24" s="134">
        <v>1</v>
      </c>
      <c r="L24" s="25" t="s">
        <v>965</v>
      </c>
      <c r="M24" s="25" t="s">
        <v>965</v>
      </c>
      <c r="N24" s="64" t="s">
        <v>985</v>
      </c>
      <c r="O24" s="272" t="s">
        <v>932</v>
      </c>
      <c r="P24" s="397" t="s">
        <v>985</v>
      </c>
      <c r="Q24" s="268">
        <v>1</v>
      </c>
      <c r="R24" s="236" t="s">
        <v>841</v>
      </c>
      <c r="S24" s="255" t="s">
        <v>58</v>
      </c>
      <c r="T24" s="255" t="s">
        <v>58</v>
      </c>
      <c r="U24" s="50">
        <v>0</v>
      </c>
      <c r="V24" s="50">
        <v>0</v>
      </c>
      <c r="W24" s="303" t="s">
        <v>1098</v>
      </c>
      <c r="X24" s="50" t="s">
        <v>58</v>
      </c>
      <c r="Y24" s="50" t="s">
        <v>58</v>
      </c>
      <c r="Z24" s="50">
        <v>0</v>
      </c>
      <c r="AA24" s="50">
        <v>0</v>
      </c>
      <c r="AB24" s="303" t="s">
        <v>1098</v>
      </c>
      <c r="AC24" s="50" t="s">
        <v>58</v>
      </c>
      <c r="AD24" s="50" t="s">
        <v>58</v>
      </c>
      <c r="AE24" s="268">
        <v>0</v>
      </c>
      <c r="AF24" s="268">
        <v>0</v>
      </c>
      <c r="AG24" s="303" t="s">
        <v>1098</v>
      </c>
      <c r="AH24" s="268" t="s">
        <v>58</v>
      </c>
      <c r="AI24" s="268" t="s">
        <v>58</v>
      </c>
      <c r="AJ24" s="50">
        <v>0.5</v>
      </c>
      <c r="AK24" s="50">
        <v>0</v>
      </c>
      <c r="AL24" s="247" t="s">
        <v>810</v>
      </c>
      <c r="AM24" s="50" t="s">
        <v>1106</v>
      </c>
      <c r="AN24" s="50" t="s">
        <v>1102</v>
      </c>
      <c r="AO24" s="50">
        <v>1</v>
      </c>
      <c r="AP24" s="50">
        <v>1</v>
      </c>
      <c r="AQ24" s="236" t="s">
        <v>841</v>
      </c>
      <c r="AR24" s="110" t="s">
        <v>58</v>
      </c>
      <c r="AS24" s="154" t="s">
        <v>58</v>
      </c>
      <c r="AT24" s="63">
        <v>300000</v>
      </c>
      <c r="AU24" s="106" t="s">
        <v>523</v>
      </c>
      <c r="AV24" s="111" t="s">
        <v>522</v>
      </c>
      <c r="AW24" s="111" t="s">
        <v>778</v>
      </c>
    </row>
    <row r="25" spans="1:49" customFormat="1" ht="97.05" customHeight="1" x14ac:dyDescent="0.45">
      <c r="A25" s="630"/>
      <c r="B25" s="630"/>
      <c r="C25" s="630"/>
      <c r="D25" s="663"/>
      <c r="E25" s="586"/>
      <c r="F25" s="586"/>
      <c r="G25" s="61" t="s">
        <v>597</v>
      </c>
      <c r="H25" s="487"/>
      <c r="I25" s="106" t="s">
        <v>940</v>
      </c>
      <c r="J25" s="51" t="s">
        <v>984</v>
      </c>
      <c r="K25" s="47">
        <v>1</v>
      </c>
      <c r="L25" s="62" t="s">
        <v>965</v>
      </c>
      <c r="M25" s="62" t="s">
        <v>965</v>
      </c>
      <c r="N25" s="49" t="s">
        <v>986</v>
      </c>
      <c r="O25" s="272" t="s">
        <v>932</v>
      </c>
      <c r="P25" s="268" t="s">
        <v>986</v>
      </c>
      <c r="Q25" s="268">
        <v>1</v>
      </c>
      <c r="R25" s="236" t="s">
        <v>841</v>
      </c>
      <c r="S25" s="255" t="s">
        <v>58</v>
      </c>
      <c r="T25" s="255" t="s">
        <v>58</v>
      </c>
      <c r="U25" s="50">
        <v>0</v>
      </c>
      <c r="V25" s="50">
        <v>0</v>
      </c>
      <c r="W25" s="303" t="s">
        <v>1098</v>
      </c>
      <c r="X25" s="50" t="s">
        <v>58</v>
      </c>
      <c r="Y25" s="50" t="s">
        <v>58</v>
      </c>
      <c r="Z25" s="50">
        <v>0</v>
      </c>
      <c r="AA25" s="50">
        <v>0</v>
      </c>
      <c r="AB25" s="303" t="s">
        <v>1098</v>
      </c>
      <c r="AC25" s="50" t="s">
        <v>58</v>
      </c>
      <c r="AD25" s="50" t="s">
        <v>58</v>
      </c>
      <c r="AE25" s="268">
        <v>0</v>
      </c>
      <c r="AF25" s="268">
        <v>0</v>
      </c>
      <c r="AG25" s="303" t="s">
        <v>1098</v>
      </c>
      <c r="AH25" s="268" t="s">
        <v>58</v>
      </c>
      <c r="AI25" s="268" t="s">
        <v>58</v>
      </c>
      <c r="AJ25" s="50">
        <v>0.5</v>
      </c>
      <c r="AK25" s="50">
        <v>0</v>
      </c>
      <c r="AL25" s="247" t="s">
        <v>810</v>
      </c>
      <c r="AM25" s="50" t="s">
        <v>1107</v>
      </c>
      <c r="AN25" s="50" t="s">
        <v>1102</v>
      </c>
      <c r="AO25" s="50">
        <v>1</v>
      </c>
      <c r="AP25" s="50">
        <v>1</v>
      </c>
      <c r="AQ25" s="236" t="s">
        <v>841</v>
      </c>
      <c r="AR25" s="110" t="s">
        <v>58</v>
      </c>
      <c r="AS25" s="154" t="s">
        <v>58</v>
      </c>
      <c r="AT25" s="63">
        <v>300000</v>
      </c>
      <c r="AU25" s="106" t="s">
        <v>528</v>
      </c>
      <c r="AV25" s="111" t="s">
        <v>522</v>
      </c>
      <c r="AW25" s="111" t="s">
        <v>778</v>
      </c>
    </row>
    <row r="26" spans="1:49" customFormat="1" ht="107.55" customHeight="1" x14ac:dyDescent="0.45">
      <c r="A26" s="630"/>
      <c r="B26" s="630"/>
      <c r="C26" s="630"/>
      <c r="D26" s="663"/>
      <c r="E26" s="586"/>
      <c r="F26" s="586"/>
      <c r="G26" s="61" t="s">
        <v>598</v>
      </c>
      <c r="H26" s="487"/>
      <c r="I26" s="106" t="s">
        <v>941</v>
      </c>
      <c r="J26" s="51" t="s">
        <v>979</v>
      </c>
      <c r="K26" s="47">
        <v>1</v>
      </c>
      <c r="L26" s="62" t="s">
        <v>965</v>
      </c>
      <c r="M26" s="62" t="s">
        <v>965</v>
      </c>
      <c r="N26" s="49" t="s">
        <v>987</v>
      </c>
      <c r="O26" s="272" t="s">
        <v>932</v>
      </c>
      <c r="P26" s="268" t="s">
        <v>987</v>
      </c>
      <c r="Q26" s="268">
        <v>1</v>
      </c>
      <c r="R26" s="236" t="s">
        <v>841</v>
      </c>
      <c r="S26" s="255" t="s">
        <v>58</v>
      </c>
      <c r="T26" s="255" t="s">
        <v>58</v>
      </c>
      <c r="U26" s="50">
        <v>0</v>
      </c>
      <c r="V26" s="50">
        <v>0</v>
      </c>
      <c r="W26" s="303" t="s">
        <v>1098</v>
      </c>
      <c r="X26" s="50" t="s">
        <v>58</v>
      </c>
      <c r="Y26" s="50" t="s">
        <v>58</v>
      </c>
      <c r="Z26" s="50">
        <v>0</v>
      </c>
      <c r="AA26" s="50">
        <v>0</v>
      </c>
      <c r="AB26" s="303" t="s">
        <v>1098</v>
      </c>
      <c r="AC26" s="50" t="s">
        <v>58</v>
      </c>
      <c r="AD26" s="50" t="s">
        <v>58</v>
      </c>
      <c r="AE26" s="268">
        <v>0</v>
      </c>
      <c r="AF26" s="268">
        <v>0</v>
      </c>
      <c r="AG26" s="303" t="s">
        <v>1098</v>
      </c>
      <c r="AH26" s="268" t="s">
        <v>58</v>
      </c>
      <c r="AI26" s="268" t="s">
        <v>58</v>
      </c>
      <c r="AJ26" s="50">
        <v>0.5</v>
      </c>
      <c r="AK26" s="50">
        <v>0</v>
      </c>
      <c r="AL26" s="247" t="s">
        <v>810</v>
      </c>
      <c r="AM26" s="50" t="s">
        <v>1101</v>
      </c>
      <c r="AN26" s="50" t="s">
        <v>1102</v>
      </c>
      <c r="AO26" s="50">
        <v>1</v>
      </c>
      <c r="AP26" s="50">
        <v>1</v>
      </c>
      <c r="AQ26" s="236" t="s">
        <v>841</v>
      </c>
      <c r="AR26" s="110" t="s">
        <v>58</v>
      </c>
      <c r="AS26" s="154" t="s">
        <v>58</v>
      </c>
      <c r="AT26" s="63">
        <v>300000</v>
      </c>
      <c r="AU26" s="106" t="s">
        <v>532</v>
      </c>
      <c r="AV26" s="111" t="s">
        <v>522</v>
      </c>
      <c r="AW26" s="111" t="s">
        <v>778</v>
      </c>
    </row>
    <row r="27" spans="1:49" customFormat="1" ht="107.55" customHeight="1" x14ac:dyDescent="0.45">
      <c r="A27" s="630"/>
      <c r="B27" s="630"/>
      <c r="C27" s="630"/>
      <c r="D27" s="663"/>
      <c r="E27" s="586"/>
      <c r="F27" s="586"/>
      <c r="G27" s="61" t="s">
        <v>599</v>
      </c>
      <c r="H27" s="487"/>
      <c r="I27" s="106" t="s">
        <v>942</v>
      </c>
      <c r="J27" s="102" t="s">
        <v>978</v>
      </c>
      <c r="K27" s="47">
        <v>1</v>
      </c>
      <c r="L27" s="62" t="s">
        <v>965</v>
      </c>
      <c r="M27" s="62" t="s">
        <v>965</v>
      </c>
      <c r="N27" s="49" t="s">
        <v>969</v>
      </c>
      <c r="O27" s="272" t="s">
        <v>932</v>
      </c>
      <c r="P27" s="268" t="s">
        <v>969</v>
      </c>
      <c r="Q27" s="268">
        <v>1</v>
      </c>
      <c r="R27" s="236" t="s">
        <v>841</v>
      </c>
      <c r="S27" s="255" t="s">
        <v>58</v>
      </c>
      <c r="T27" s="255" t="s">
        <v>58</v>
      </c>
      <c r="U27" s="50">
        <v>0</v>
      </c>
      <c r="V27" s="50">
        <v>0</v>
      </c>
      <c r="W27" s="303" t="s">
        <v>1098</v>
      </c>
      <c r="X27" s="50" t="s">
        <v>58</v>
      </c>
      <c r="Y27" s="50" t="s">
        <v>58</v>
      </c>
      <c r="Z27" s="50">
        <v>0</v>
      </c>
      <c r="AA27" s="50">
        <v>0</v>
      </c>
      <c r="AB27" s="303" t="s">
        <v>1098</v>
      </c>
      <c r="AC27" s="50" t="s">
        <v>58</v>
      </c>
      <c r="AD27" s="50" t="s">
        <v>58</v>
      </c>
      <c r="AE27" s="268">
        <v>0</v>
      </c>
      <c r="AF27" s="268">
        <v>0</v>
      </c>
      <c r="AG27" s="303" t="s">
        <v>1098</v>
      </c>
      <c r="AH27" s="268" t="s">
        <v>58</v>
      </c>
      <c r="AI27" s="268" t="s">
        <v>58</v>
      </c>
      <c r="AJ27" s="50">
        <v>0.5</v>
      </c>
      <c r="AK27" s="50">
        <v>0</v>
      </c>
      <c r="AL27" s="247" t="s">
        <v>810</v>
      </c>
      <c r="AM27" s="50" t="s">
        <v>1101</v>
      </c>
      <c r="AN27" s="50" t="s">
        <v>1102</v>
      </c>
      <c r="AO27" s="50">
        <v>1</v>
      </c>
      <c r="AP27" s="50">
        <v>1</v>
      </c>
      <c r="AQ27" s="236" t="s">
        <v>841</v>
      </c>
      <c r="AR27" s="110" t="s">
        <v>58</v>
      </c>
      <c r="AS27" s="154" t="s">
        <v>58</v>
      </c>
      <c r="AT27" s="63">
        <v>300000</v>
      </c>
      <c r="AU27" s="106" t="s">
        <v>521</v>
      </c>
      <c r="AV27" s="111" t="s">
        <v>522</v>
      </c>
      <c r="AW27" s="111" t="s">
        <v>778</v>
      </c>
    </row>
    <row r="28" spans="1:49" customFormat="1" ht="106.5" customHeight="1" x14ac:dyDescent="0.45">
      <c r="A28" s="630"/>
      <c r="B28" s="630"/>
      <c r="C28" s="630"/>
      <c r="D28" s="663"/>
      <c r="E28" s="586"/>
      <c r="F28" s="586"/>
      <c r="G28" s="61" t="s">
        <v>600</v>
      </c>
      <c r="H28" s="487"/>
      <c r="I28" s="106" t="s">
        <v>967</v>
      </c>
      <c r="J28" s="102" t="s">
        <v>973</v>
      </c>
      <c r="K28" s="47">
        <v>1</v>
      </c>
      <c r="L28" s="62" t="s">
        <v>965</v>
      </c>
      <c r="M28" s="62" t="s">
        <v>965</v>
      </c>
      <c r="N28" s="49" t="s">
        <v>977</v>
      </c>
      <c r="O28" s="272" t="s">
        <v>932</v>
      </c>
      <c r="P28" s="268" t="s">
        <v>977</v>
      </c>
      <c r="Q28" s="268">
        <v>1</v>
      </c>
      <c r="R28" s="236" t="s">
        <v>841</v>
      </c>
      <c r="S28" s="255" t="s">
        <v>58</v>
      </c>
      <c r="T28" s="255" t="s">
        <v>58</v>
      </c>
      <c r="U28" s="50">
        <v>0</v>
      </c>
      <c r="V28" s="50">
        <v>0</v>
      </c>
      <c r="W28" s="303" t="s">
        <v>1098</v>
      </c>
      <c r="X28" s="50" t="s">
        <v>58</v>
      </c>
      <c r="Y28" s="50" t="s">
        <v>58</v>
      </c>
      <c r="Z28" s="50">
        <v>0</v>
      </c>
      <c r="AA28" s="50">
        <v>0</v>
      </c>
      <c r="AB28" s="303" t="s">
        <v>1098</v>
      </c>
      <c r="AC28" s="50" t="s">
        <v>58</v>
      </c>
      <c r="AD28" s="50" t="s">
        <v>58</v>
      </c>
      <c r="AE28" s="268">
        <v>0</v>
      </c>
      <c r="AF28" s="268">
        <v>0</v>
      </c>
      <c r="AG28" s="303" t="s">
        <v>1098</v>
      </c>
      <c r="AH28" s="268" t="s">
        <v>58</v>
      </c>
      <c r="AI28" s="268" t="s">
        <v>58</v>
      </c>
      <c r="AJ28" s="50">
        <v>0.5</v>
      </c>
      <c r="AK28" s="50">
        <v>0</v>
      </c>
      <c r="AL28" s="247" t="s">
        <v>810</v>
      </c>
      <c r="AM28" s="50" t="s">
        <v>1101</v>
      </c>
      <c r="AN28" s="50" t="s">
        <v>1102</v>
      </c>
      <c r="AO28" s="50">
        <v>1</v>
      </c>
      <c r="AP28" s="50">
        <v>1</v>
      </c>
      <c r="AQ28" s="236" t="s">
        <v>841</v>
      </c>
      <c r="AR28" s="110" t="s">
        <v>58</v>
      </c>
      <c r="AS28" s="154" t="s">
        <v>58</v>
      </c>
      <c r="AT28" s="63">
        <v>300000</v>
      </c>
      <c r="AU28" s="106" t="s">
        <v>533</v>
      </c>
      <c r="AV28" s="111" t="s">
        <v>522</v>
      </c>
      <c r="AW28" s="111" t="s">
        <v>778</v>
      </c>
    </row>
    <row r="29" spans="1:49" customFormat="1" ht="98" customHeight="1" x14ac:dyDescent="0.45">
      <c r="A29" s="630"/>
      <c r="B29" s="630"/>
      <c r="C29" s="630"/>
      <c r="D29" s="663"/>
      <c r="E29" s="586"/>
      <c r="F29" s="586"/>
      <c r="G29" s="61" t="s">
        <v>601</v>
      </c>
      <c r="H29" s="487"/>
      <c r="I29" s="106" t="s">
        <v>970</v>
      </c>
      <c r="J29" s="102" t="s">
        <v>968</v>
      </c>
      <c r="K29" s="47">
        <v>1</v>
      </c>
      <c r="L29" s="62" t="s">
        <v>965</v>
      </c>
      <c r="M29" s="62" t="s">
        <v>965</v>
      </c>
      <c r="N29" s="49" t="s">
        <v>981</v>
      </c>
      <c r="O29" s="272" t="s">
        <v>932</v>
      </c>
      <c r="P29" s="268" t="s">
        <v>981</v>
      </c>
      <c r="Q29" s="268">
        <v>1</v>
      </c>
      <c r="R29" s="236" t="s">
        <v>841</v>
      </c>
      <c r="S29" s="255" t="s">
        <v>58</v>
      </c>
      <c r="T29" s="255" t="s">
        <v>58</v>
      </c>
      <c r="U29" s="50">
        <v>0</v>
      </c>
      <c r="V29" s="50">
        <v>0</v>
      </c>
      <c r="W29" s="303" t="s">
        <v>1098</v>
      </c>
      <c r="X29" s="50" t="s">
        <v>58</v>
      </c>
      <c r="Y29" s="50" t="s">
        <v>58</v>
      </c>
      <c r="Z29" s="50">
        <v>0</v>
      </c>
      <c r="AA29" s="50">
        <v>0</v>
      </c>
      <c r="AB29" s="303" t="s">
        <v>1098</v>
      </c>
      <c r="AC29" s="50" t="s">
        <v>58</v>
      </c>
      <c r="AD29" s="50" t="s">
        <v>58</v>
      </c>
      <c r="AE29" s="268">
        <v>0</v>
      </c>
      <c r="AF29" s="268">
        <v>0</v>
      </c>
      <c r="AG29" s="303" t="s">
        <v>1098</v>
      </c>
      <c r="AH29" s="268" t="s">
        <v>58</v>
      </c>
      <c r="AI29" s="268" t="s">
        <v>58</v>
      </c>
      <c r="AJ29" s="50">
        <v>0.5</v>
      </c>
      <c r="AK29" s="50">
        <v>0</v>
      </c>
      <c r="AL29" s="247" t="s">
        <v>810</v>
      </c>
      <c r="AM29" s="50" t="s">
        <v>1101</v>
      </c>
      <c r="AN29" s="50" t="s">
        <v>1102</v>
      </c>
      <c r="AO29" s="50">
        <v>1</v>
      </c>
      <c r="AP29" s="50">
        <v>1</v>
      </c>
      <c r="AQ29" s="236" t="s">
        <v>841</v>
      </c>
      <c r="AR29" s="110" t="s">
        <v>58</v>
      </c>
      <c r="AS29" s="154" t="s">
        <v>58</v>
      </c>
      <c r="AT29" s="63">
        <v>300000</v>
      </c>
      <c r="AU29" s="106" t="s">
        <v>524</v>
      </c>
      <c r="AV29" s="111" t="s">
        <v>522</v>
      </c>
      <c r="AW29" s="111" t="s">
        <v>778</v>
      </c>
    </row>
    <row r="30" spans="1:49" customFormat="1" ht="110" customHeight="1" thickBot="1" x14ac:dyDescent="0.5">
      <c r="A30" s="630"/>
      <c r="B30" s="630"/>
      <c r="C30" s="630"/>
      <c r="D30" s="663"/>
      <c r="E30" s="586"/>
      <c r="F30" s="586"/>
      <c r="G30" s="61" t="s">
        <v>602</v>
      </c>
      <c r="H30" s="487"/>
      <c r="I30" s="106" t="s">
        <v>975</v>
      </c>
      <c r="J30" s="102" t="s">
        <v>976</v>
      </c>
      <c r="K30" s="47">
        <v>1</v>
      </c>
      <c r="L30" s="62" t="s">
        <v>965</v>
      </c>
      <c r="M30" s="62" t="s">
        <v>965</v>
      </c>
      <c r="N30" s="49" t="s">
        <v>982</v>
      </c>
      <c r="O30" s="272" t="s">
        <v>932</v>
      </c>
      <c r="P30" s="268" t="s">
        <v>982</v>
      </c>
      <c r="Q30" s="268">
        <v>1</v>
      </c>
      <c r="R30" s="236" t="s">
        <v>841</v>
      </c>
      <c r="S30" s="255" t="s">
        <v>58</v>
      </c>
      <c r="T30" s="255" t="s">
        <v>58</v>
      </c>
      <c r="U30" s="50">
        <v>0</v>
      </c>
      <c r="V30" s="50">
        <v>0</v>
      </c>
      <c r="W30" s="303" t="s">
        <v>1098</v>
      </c>
      <c r="X30" s="50" t="s">
        <v>58</v>
      </c>
      <c r="Y30" s="50" t="s">
        <v>58</v>
      </c>
      <c r="Z30" s="50">
        <v>0</v>
      </c>
      <c r="AA30" s="50">
        <v>0</v>
      </c>
      <c r="AB30" s="303" t="s">
        <v>1098</v>
      </c>
      <c r="AC30" s="50" t="s">
        <v>58</v>
      </c>
      <c r="AD30" s="50" t="s">
        <v>58</v>
      </c>
      <c r="AE30" s="268">
        <v>0</v>
      </c>
      <c r="AF30" s="268">
        <v>0</v>
      </c>
      <c r="AG30" s="303" t="s">
        <v>1098</v>
      </c>
      <c r="AH30" s="268" t="s">
        <v>58</v>
      </c>
      <c r="AI30" s="268" t="s">
        <v>58</v>
      </c>
      <c r="AJ30" s="50">
        <v>0.5</v>
      </c>
      <c r="AK30" s="50">
        <v>0</v>
      </c>
      <c r="AL30" s="247" t="s">
        <v>810</v>
      </c>
      <c r="AM30" s="50" t="s">
        <v>1101</v>
      </c>
      <c r="AN30" s="50" t="s">
        <v>1102</v>
      </c>
      <c r="AO30" s="50">
        <v>1</v>
      </c>
      <c r="AP30" s="50">
        <v>1</v>
      </c>
      <c r="AQ30" s="236" t="s">
        <v>841</v>
      </c>
      <c r="AR30" s="110" t="s">
        <v>58</v>
      </c>
      <c r="AS30" s="154" t="s">
        <v>58</v>
      </c>
      <c r="AT30" s="63">
        <v>300000</v>
      </c>
      <c r="AU30" s="106" t="s">
        <v>525</v>
      </c>
      <c r="AV30" s="111" t="s">
        <v>522</v>
      </c>
      <c r="AW30" s="111" t="s">
        <v>778</v>
      </c>
    </row>
    <row r="31" spans="1:49" customFormat="1" ht="110.55" customHeight="1" thickBot="1" x14ac:dyDescent="0.5">
      <c r="A31" s="279"/>
      <c r="B31" s="279"/>
      <c r="C31" s="279"/>
      <c r="D31" s="664"/>
      <c r="E31" s="581"/>
      <c r="F31" s="581"/>
      <c r="G31" s="61" t="s">
        <v>972</v>
      </c>
      <c r="H31" s="493"/>
      <c r="I31" s="106" t="s">
        <v>980</v>
      </c>
      <c r="J31" s="51" t="s">
        <v>1089</v>
      </c>
      <c r="K31" s="47" t="s">
        <v>974</v>
      </c>
      <c r="L31" s="273">
        <v>0.74</v>
      </c>
      <c r="M31" s="66">
        <v>0.26</v>
      </c>
      <c r="N31" s="49" t="s">
        <v>1090</v>
      </c>
      <c r="O31" s="272" t="s">
        <v>932</v>
      </c>
      <c r="P31" s="268" t="s">
        <v>1090</v>
      </c>
      <c r="Q31" s="268">
        <v>1</v>
      </c>
      <c r="R31" s="236" t="s">
        <v>841</v>
      </c>
      <c r="S31" s="255" t="s">
        <v>58</v>
      </c>
      <c r="T31" s="255" t="s">
        <v>58</v>
      </c>
      <c r="U31" s="50">
        <v>0.75</v>
      </c>
      <c r="V31" s="50">
        <v>1</v>
      </c>
      <c r="W31" s="236" t="s">
        <v>850</v>
      </c>
      <c r="X31" s="50" t="s">
        <v>1100</v>
      </c>
      <c r="Y31" s="50" t="s">
        <v>58</v>
      </c>
      <c r="Z31" s="50">
        <v>1</v>
      </c>
      <c r="AA31" s="50">
        <v>1</v>
      </c>
      <c r="AB31" s="236" t="s">
        <v>841</v>
      </c>
      <c r="AC31" s="50" t="s">
        <v>1099</v>
      </c>
      <c r="AD31" s="50" t="s">
        <v>58</v>
      </c>
      <c r="AE31" s="268">
        <v>1</v>
      </c>
      <c r="AF31" s="268">
        <v>1</v>
      </c>
      <c r="AG31" s="236" t="s">
        <v>850</v>
      </c>
      <c r="AH31" s="268" t="s">
        <v>58</v>
      </c>
      <c r="AI31" s="268" t="s">
        <v>58</v>
      </c>
      <c r="AJ31" s="50">
        <v>1</v>
      </c>
      <c r="AK31" s="50">
        <v>1</v>
      </c>
      <c r="AL31" s="236" t="s">
        <v>841</v>
      </c>
      <c r="AM31" s="50" t="s">
        <v>58</v>
      </c>
      <c r="AN31" s="50" t="s">
        <v>58</v>
      </c>
      <c r="AO31" s="50">
        <v>1</v>
      </c>
      <c r="AP31" s="50">
        <v>1</v>
      </c>
      <c r="AQ31" s="236" t="s">
        <v>841</v>
      </c>
      <c r="AR31" s="110" t="s">
        <v>58</v>
      </c>
      <c r="AS31" s="154" t="s">
        <v>58</v>
      </c>
      <c r="AT31" s="63">
        <v>300000</v>
      </c>
      <c r="AU31" s="106" t="s">
        <v>524</v>
      </c>
      <c r="AV31" s="111" t="s">
        <v>522</v>
      </c>
      <c r="AW31" s="111" t="s">
        <v>778</v>
      </c>
    </row>
    <row r="32" spans="1:49" customFormat="1" ht="21" customHeight="1" x14ac:dyDescent="0.45">
      <c r="A32" s="294"/>
      <c r="B32" s="295"/>
      <c r="C32" s="295"/>
      <c r="D32" s="295"/>
      <c r="E32" s="295"/>
      <c r="F32" s="295"/>
      <c r="G32" s="295"/>
      <c r="H32" s="295"/>
      <c r="I32" s="295"/>
      <c r="J32" s="295"/>
      <c r="K32" s="295"/>
      <c r="L32" s="295"/>
      <c r="M32" s="295"/>
      <c r="N32" s="295"/>
      <c r="O32" s="295"/>
      <c r="P32" s="295"/>
      <c r="Q32" s="295"/>
      <c r="R32" s="295"/>
      <c r="S32" s="295"/>
      <c r="T32" s="295"/>
      <c r="U32" s="295"/>
      <c r="V32" s="295"/>
      <c r="W32" s="302"/>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row>
    <row r="33" spans="1:49" customFormat="1" ht="60" x14ac:dyDescent="0.45">
      <c r="A33" s="625" t="s">
        <v>77</v>
      </c>
      <c r="B33" s="626" t="s">
        <v>78</v>
      </c>
      <c r="C33" s="626" t="s">
        <v>53</v>
      </c>
      <c r="D33" s="627" t="s">
        <v>577</v>
      </c>
      <c r="E33" s="510" t="s">
        <v>407</v>
      </c>
      <c r="F33" s="510" t="s">
        <v>98</v>
      </c>
      <c r="G33" s="46" t="s">
        <v>764</v>
      </c>
      <c r="H33" s="488" t="s">
        <v>408</v>
      </c>
      <c r="I33" s="112" t="s">
        <v>38</v>
      </c>
      <c r="J33" s="51" t="s">
        <v>535</v>
      </c>
      <c r="K33" s="47">
        <v>1</v>
      </c>
      <c r="L33" s="66">
        <v>1</v>
      </c>
      <c r="M33" s="147" t="s">
        <v>58</v>
      </c>
      <c r="N33" s="49">
        <v>1</v>
      </c>
      <c r="O33" s="110" t="s">
        <v>58</v>
      </c>
      <c r="P33" s="268">
        <v>1</v>
      </c>
      <c r="Q33" s="268">
        <v>1</v>
      </c>
      <c r="R33" s="236" t="s">
        <v>841</v>
      </c>
      <c r="S33" s="255" t="s">
        <v>58</v>
      </c>
      <c r="T33" s="255" t="s">
        <v>58</v>
      </c>
      <c r="U33" s="50">
        <v>0.25</v>
      </c>
      <c r="V33" s="50">
        <v>0.3</v>
      </c>
      <c r="W33" s="236" t="s">
        <v>850</v>
      </c>
      <c r="X33" s="110" t="s">
        <v>58</v>
      </c>
      <c r="Y33" s="110" t="s">
        <v>58</v>
      </c>
      <c r="Z33" s="50">
        <v>0.5</v>
      </c>
      <c r="AA33" s="50">
        <v>0.5</v>
      </c>
      <c r="AB33" s="236" t="s">
        <v>850</v>
      </c>
      <c r="AC33" s="110" t="s">
        <v>58</v>
      </c>
      <c r="AD33" s="110" t="s">
        <v>58</v>
      </c>
      <c r="AE33" s="268">
        <v>0.5</v>
      </c>
      <c r="AF33" s="268">
        <v>0.5</v>
      </c>
      <c r="AG33" s="236" t="s">
        <v>850</v>
      </c>
      <c r="AH33" s="255" t="s">
        <v>58</v>
      </c>
      <c r="AI33" s="255" t="s">
        <v>58</v>
      </c>
      <c r="AJ33" s="50">
        <v>0.75</v>
      </c>
      <c r="AK33" s="50">
        <v>0.70199999999999996</v>
      </c>
      <c r="AL33" s="247" t="s">
        <v>810</v>
      </c>
      <c r="AM33" s="50" t="s">
        <v>1103</v>
      </c>
      <c r="AN33" s="50" t="s">
        <v>1104</v>
      </c>
      <c r="AO33" s="94">
        <v>1</v>
      </c>
      <c r="AP33" s="94">
        <v>1</v>
      </c>
      <c r="AQ33" s="236" t="s">
        <v>841</v>
      </c>
      <c r="AR33" s="110" t="s">
        <v>58</v>
      </c>
      <c r="AS33" s="110" t="s">
        <v>58</v>
      </c>
      <c r="AT33" s="63">
        <v>1329000</v>
      </c>
      <c r="AU33" s="112" t="s">
        <v>59</v>
      </c>
      <c r="AV33" s="115" t="s">
        <v>993</v>
      </c>
      <c r="AW33" s="111" t="s">
        <v>778</v>
      </c>
    </row>
    <row r="34" spans="1:49" customFormat="1" ht="63.75" customHeight="1" x14ac:dyDescent="0.45">
      <c r="A34" s="625"/>
      <c r="B34" s="626"/>
      <c r="C34" s="626"/>
      <c r="D34" s="628"/>
      <c r="E34" s="511"/>
      <c r="F34" s="511"/>
      <c r="G34" s="46" t="s">
        <v>734</v>
      </c>
      <c r="H34" s="489"/>
      <c r="I34" s="111" t="s">
        <v>536</v>
      </c>
      <c r="J34" s="51" t="s">
        <v>537</v>
      </c>
      <c r="K34" s="37">
        <v>4</v>
      </c>
      <c r="L34" s="67">
        <v>4</v>
      </c>
      <c r="M34" s="147" t="s">
        <v>58</v>
      </c>
      <c r="N34" s="68">
        <v>4</v>
      </c>
      <c r="O34" s="110" t="s">
        <v>58</v>
      </c>
      <c r="P34" s="271">
        <v>4</v>
      </c>
      <c r="Q34" s="271">
        <v>4</v>
      </c>
      <c r="R34" s="236" t="s">
        <v>841</v>
      </c>
      <c r="S34" s="255" t="s">
        <v>58</v>
      </c>
      <c r="T34" s="255" t="s">
        <v>58</v>
      </c>
      <c r="U34" s="101">
        <v>1</v>
      </c>
      <c r="V34" s="101">
        <v>1</v>
      </c>
      <c r="W34" s="236" t="s">
        <v>850</v>
      </c>
      <c r="X34" s="110" t="s">
        <v>58</v>
      </c>
      <c r="Y34" s="110" t="s">
        <v>58</v>
      </c>
      <c r="Z34" s="101">
        <v>1</v>
      </c>
      <c r="AA34" s="101">
        <v>1</v>
      </c>
      <c r="AB34" s="236" t="s">
        <v>850</v>
      </c>
      <c r="AC34" s="110" t="s">
        <v>58</v>
      </c>
      <c r="AD34" s="110" t="s">
        <v>58</v>
      </c>
      <c r="AE34" s="271">
        <v>2</v>
      </c>
      <c r="AF34" s="271">
        <v>2</v>
      </c>
      <c r="AG34" s="236" t="s">
        <v>850</v>
      </c>
      <c r="AH34" s="255" t="s">
        <v>58</v>
      </c>
      <c r="AI34" s="255" t="s">
        <v>58</v>
      </c>
      <c r="AJ34" s="101">
        <v>1</v>
      </c>
      <c r="AK34" s="101">
        <v>2</v>
      </c>
      <c r="AL34" s="236" t="s">
        <v>841</v>
      </c>
      <c r="AM34" s="50" t="s">
        <v>58</v>
      </c>
      <c r="AN34" s="50" t="s">
        <v>58</v>
      </c>
      <c r="AO34" s="101">
        <v>1</v>
      </c>
      <c r="AP34" s="101">
        <v>1</v>
      </c>
      <c r="AQ34" s="236" t="s">
        <v>841</v>
      </c>
      <c r="AR34" s="110" t="s">
        <v>58</v>
      </c>
      <c r="AS34" s="110" t="s">
        <v>58</v>
      </c>
      <c r="AT34" s="111" t="s">
        <v>58</v>
      </c>
      <c r="AU34" s="112" t="s">
        <v>84</v>
      </c>
      <c r="AV34" s="111" t="s">
        <v>781</v>
      </c>
      <c r="AW34" s="111" t="s">
        <v>778</v>
      </c>
    </row>
    <row r="35" spans="1:49" customFormat="1" ht="82.9" customHeight="1" x14ac:dyDescent="0.45">
      <c r="A35" s="625"/>
      <c r="B35" s="626"/>
      <c r="C35" s="626"/>
      <c r="D35" s="628"/>
      <c r="E35" s="512"/>
      <c r="F35" s="512"/>
      <c r="G35" s="46" t="s">
        <v>735</v>
      </c>
      <c r="H35" s="490"/>
      <c r="I35" s="112" t="s">
        <v>538</v>
      </c>
      <c r="J35" s="51" t="s">
        <v>537</v>
      </c>
      <c r="K35" s="37">
        <v>4</v>
      </c>
      <c r="L35" s="67">
        <v>4</v>
      </c>
      <c r="M35" s="147" t="s">
        <v>58</v>
      </c>
      <c r="N35" s="68">
        <v>4</v>
      </c>
      <c r="O35" s="110" t="s">
        <v>58</v>
      </c>
      <c r="P35" s="271">
        <v>4</v>
      </c>
      <c r="Q35" s="271">
        <v>4</v>
      </c>
      <c r="R35" s="236" t="s">
        <v>841</v>
      </c>
      <c r="S35" s="255" t="s">
        <v>58</v>
      </c>
      <c r="T35" s="255" t="s">
        <v>58</v>
      </c>
      <c r="U35" s="101">
        <v>1</v>
      </c>
      <c r="V35" s="101">
        <v>1</v>
      </c>
      <c r="W35" s="236" t="s">
        <v>850</v>
      </c>
      <c r="X35" s="110" t="s">
        <v>58</v>
      </c>
      <c r="Y35" s="110" t="s">
        <v>58</v>
      </c>
      <c r="Z35" s="101">
        <v>1</v>
      </c>
      <c r="AA35" s="101">
        <v>1</v>
      </c>
      <c r="AB35" s="236" t="s">
        <v>850</v>
      </c>
      <c r="AC35" s="110" t="s">
        <v>58</v>
      </c>
      <c r="AD35" s="110" t="s">
        <v>58</v>
      </c>
      <c r="AE35" s="271">
        <v>2</v>
      </c>
      <c r="AF35" s="271">
        <v>2</v>
      </c>
      <c r="AG35" s="236" t="s">
        <v>850</v>
      </c>
      <c r="AH35" s="255" t="s">
        <v>58</v>
      </c>
      <c r="AI35" s="255" t="s">
        <v>58</v>
      </c>
      <c r="AJ35" s="101">
        <v>1</v>
      </c>
      <c r="AK35" s="101">
        <v>2</v>
      </c>
      <c r="AL35" s="236" t="s">
        <v>841</v>
      </c>
      <c r="AM35" s="50" t="s">
        <v>58</v>
      </c>
      <c r="AN35" s="50" t="s">
        <v>58</v>
      </c>
      <c r="AO35" s="101">
        <v>1</v>
      </c>
      <c r="AP35" s="101">
        <v>1</v>
      </c>
      <c r="AQ35" s="236" t="s">
        <v>841</v>
      </c>
      <c r="AR35" s="110" t="s">
        <v>58</v>
      </c>
      <c r="AS35" s="110" t="s">
        <v>58</v>
      </c>
      <c r="AT35" s="63">
        <v>30055000</v>
      </c>
      <c r="AU35" s="112" t="s">
        <v>84</v>
      </c>
      <c r="AV35" s="111" t="s">
        <v>1040</v>
      </c>
      <c r="AW35" s="111" t="s">
        <v>778</v>
      </c>
    </row>
    <row r="36" spans="1:49" customFormat="1" ht="39" customHeight="1" x14ac:dyDescent="0.45">
      <c r="A36" s="640"/>
      <c r="B36" s="640"/>
      <c r="C36" s="640"/>
      <c r="D36" s="640"/>
      <c r="E36" s="640"/>
      <c r="F36" s="640"/>
      <c r="G36" s="640"/>
      <c r="H36" s="640"/>
      <c r="I36" s="640"/>
      <c r="J36" s="640"/>
      <c r="K36" s="640"/>
      <c r="L36" s="640"/>
      <c r="M36" s="640"/>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0"/>
      <c r="AK36" s="640"/>
      <c r="AL36" s="640"/>
      <c r="AM36" s="640"/>
      <c r="AN36" s="640"/>
      <c r="AO36" s="640"/>
      <c r="AP36" s="640"/>
      <c r="AQ36" s="640"/>
      <c r="AR36" s="640"/>
      <c r="AS36" s="640"/>
      <c r="AT36" s="640"/>
      <c r="AU36" s="640"/>
      <c r="AV36" s="640"/>
      <c r="AW36" s="232"/>
    </row>
    <row r="37" spans="1:49" customFormat="1" ht="84" customHeight="1" x14ac:dyDescent="0.45">
      <c r="A37" s="642" t="s">
        <v>95</v>
      </c>
      <c r="B37" s="642" t="s">
        <v>539</v>
      </c>
      <c r="C37" s="642" t="s">
        <v>53</v>
      </c>
      <c r="D37" s="643" t="s">
        <v>578</v>
      </c>
      <c r="E37" s="60" t="s">
        <v>97</v>
      </c>
      <c r="F37" s="646" t="s">
        <v>289</v>
      </c>
      <c r="G37" s="60" t="s">
        <v>736</v>
      </c>
      <c r="H37" s="56" t="s">
        <v>99</v>
      </c>
      <c r="I37" s="56" t="s">
        <v>290</v>
      </c>
      <c r="J37" s="189" t="s">
        <v>291</v>
      </c>
      <c r="K37" s="57">
        <v>4</v>
      </c>
      <c r="L37" s="58">
        <v>4</v>
      </c>
      <c r="M37" s="147" t="s">
        <v>58</v>
      </c>
      <c r="N37" s="59">
        <v>4</v>
      </c>
      <c r="O37" s="110" t="s">
        <v>58</v>
      </c>
      <c r="P37" s="262">
        <v>4</v>
      </c>
      <c r="Q37" s="262">
        <v>4</v>
      </c>
      <c r="R37" s="236" t="s">
        <v>841</v>
      </c>
      <c r="S37" s="255" t="s">
        <v>58</v>
      </c>
      <c r="T37" s="255" t="s">
        <v>58</v>
      </c>
      <c r="U37" s="60">
        <v>1</v>
      </c>
      <c r="V37" s="60">
        <v>1</v>
      </c>
      <c r="W37" s="236" t="s">
        <v>850</v>
      </c>
      <c r="X37" s="110" t="s">
        <v>58</v>
      </c>
      <c r="Y37" s="110" t="s">
        <v>58</v>
      </c>
      <c r="Z37" s="60">
        <v>1</v>
      </c>
      <c r="AA37" s="60">
        <v>1</v>
      </c>
      <c r="AB37" s="236" t="s">
        <v>850</v>
      </c>
      <c r="AC37" s="110" t="s">
        <v>58</v>
      </c>
      <c r="AD37" s="110" t="s">
        <v>58</v>
      </c>
      <c r="AE37" s="262">
        <v>2</v>
      </c>
      <c r="AF37" s="262">
        <v>2</v>
      </c>
      <c r="AG37" s="236" t="s">
        <v>850</v>
      </c>
      <c r="AH37" s="255" t="s">
        <v>58</v>
      </c>
      <c r="AI37" s="255" t="s">
        <v>58</v>
      </c>
      <c r="AJ37" s="60">
        <v>1</v>
      </c>
      <c r="AK37" s="97">
        <v>1</v>
      </c>
      <c r="AL37" s="236" t="s">
        <v>841</v>
      </c>
      <c r="AM37" s="50" t="s">
        <v>58</v>
      </c>
      <c r="AN37" s="50" t="s">
        <v>58</v>
      </c>
      <c r="AO37" s="97">
        <v>1</v>
      </c>
      <c r="AP37" s="97">
        <v>1</v>
      </c>
      <c r="AQ37" s="236" t="s">
        <v>841</v>
      </c>
      <c r="AR37" s="110" t="s">
        <v>58</v>
      </c>
      <c r="AS37" s="110" t="s">
        <v>58</v>
      </c>
      <c r="AT37" s="109" t="s">
        <v>58</v>
      </c>
      <c r="AU37" s="56" t="s">
        <v>58</v>
      </c>
      <c r="AV37" s="111" t="s">
        <v>292</v>
      </c>
      <c r="AW37" s="111" t="s">
        <v>778</v>
      </c>
    </row>
    <row r="38" spans="1:49" customFormat="1" ht="84" customHeight="1" x14ac:dyDescent="0.45">
      <c r="A38" s="642"/>
      <c r="B38" s="642"/>
      <c r="C38" s="642"/>
      <c r="D38" s="644"/>
      <c r="E38" s="110" t="s">
        <v>177</v>
      </c>
      <c r="F38" s="647"/>
      <c r="G38" s="60" t="s">
        <v>737</v>
      </c>
      <c r="H38" s="111" t="s">
        <v>510</v>
      </c>
      <c r="I38" s="111" t="s">
        <v>415</v>
      </c>
      <c r="J38" s="51" t="s">
        <v>782</v>
      </c>
      <c r="K38" s="37">
        <v>12</v>
      </c>
      <c r="L38" s="62">
        <v>12</v>
      </c>
      <c r="M38" s="147" t="s">
        <v>58</v>
      </c>
      <c r="N38" s="28">
        <v>12</v>
      </c>
      <c r="O38" s="110" t="s">
        <v>902</v>
      </c>
      <c r="P38" s="255">
        <v>12</v>
      </c>
      <c r="Q38" s="255">
        <v>12</v>
      </c>
      <c r="R38" s="236" t="s">
        <v>841</v>
      </c>
      <c r="S38" s="255" t="s">
        <v>58</v>
      </c>
      <c r="T38" s="255" t="s">
        <v>58</v>
      </c>
      <c r="U38" s="110">
        <v>3</v>
      </c>
      <c r="V38" s="110">
        <v>3</v>
      </c>
      <c r="W38" s="236" t="s">
        <v>850</v>
      </c>
      <c r="X38" s="110" t="s">
        <v>58</v>
      </c>
      <c r="Y38" s="110" t="s">
        <v>58</v>
      </c>
      <c r="Z38" s="110">
        <v>3</v>
      </c>
      <c r="AA38" s="110">
        <v>3</v>
      </c>
      <c r="AB38" s="236" t="s">
        <v>850</v>
      </c>
      <c r="AC38" s="110" t="s">
        <v>58</v>
      </c>
      <c r="AD38" s="110" t="s">
        <v>58</v>
      </c>
      <c r="AE38" s="255">
        <v>6</v>
      </c>
      <c r="AF38" s="255">
        <v>6</v>
      </c>
      <c r="AG38" s="236" t="s">
        <v>850</v>
      </c>
      <c r="AH38" s="255" t="s">
        <v>58</v>
      </c>
      <c r="AI38" s="255" t="s">
        <v>58</v>
      </c>
      <c r="AJ38" s="110">
        <v>3</v>
      </c>
      <c r="AK38" s="110">
        <v>3</v>
      </c>
      <c r="AL38" s="236" t="s">
        <v>841</v>
      </c>
      <c r="AM38" s="50" t="s">
        <v>58</v>
      </c>
      <c r="AN38" s="50" t="s">
        <v>58</v>
      </c>
      <c r="AO38" s="110">
        <v>3</v>
      </c>
      <c r="AP38" s="110">
        <v>3</v>
      </c>
      <c r="AQ38" s="236" t="s">
        <v>841</v>
      </c>
      <c r="AR38" s="110" t="s">
        <v>58</v>
      </c>
      <c r="AS38" s="110" t="s">
        <v>58</v>
      </c>
      <c r="AT38" s="111" t="s">
        <v>58</v>
      </c>
      <c r="AU38" s="111" t="s">
        <v>59</v>
      </c>
      <c r="AV38" s="111" t="s">
        <v>312</v>
      </c>
      <c r="AW38" s="111" t="s">
        <v>778</v>
      </c>
    </row>
    <row r="39" spans="1:49" customFormat="1" ht="84" customHeight="1" x14ac:dyDescent="0.45">
      <c r="A39" s="642"/>
      <c r="B39" s="642"/>
      <c r="C39" s="642"/>
      <c r="D39" s="645"/>
      <c r="E39" s="110" t="s">
        <v>131</v>
      </c>
      <c r="F39" s="648"/>
      <c r="G39" s="60" t="s">
        <v>738</v>
      </c>
      <c r="H39" s="112" t="s">
        <v>132</v>
      </c>
      <c r="I39" s="111" t="s">
        <v>308</v>
      </c>
      <c r="J39" s="51" t="s">
        <v>309</v>
      </c>
      <c r="K39" s="37">
        <v>4</v>
      </c>
      <c r="L39" s="25">
        <v>4</v>
      </c>
      <c r="M39" s="147" t="s">
        <v>58</v>
      </c>
      <c r="N39" s="28">
        <v>4</v>
      </c>
      <c r="O39" s="110" t="s">
        <v>902</v>
      </c>
      <c r="P39" s="255">
        <v>4</v>
      </c>
      <c r="Q39" s="255">
        <v>4</v>
      </c>
      <c r="R39" s="236" t="s">
        <v>841</v>
      </c>
      <c r="S39" s="255" t="s">
        <v>58</v>
      </c>
      <c r="T39" s="255" t="s">
        <v>58</v>
      </c>
      <c r="U39" s="110">
        <v>1</v>
      </c>
      <c r="V39" s="110">
        <v>1</v>
      </c>
      <c r="W39" s="236" t="s">
        <v>850</v>
      </c>
      <c r="X39" s="110" t="s">
        <v>58</v>
      </c>
      <c r="Y39" s="110" t="s">
        <v>58</v>
      </c>
      <c r="Z39" s="110">
        <v>1</v>
      </c>
      <c r="AA39" s="110">
        <v>1</v>
      </c>
      <c r="AB39" s="236" t="s">
        <v>850</v>
      </c>
      <c r="AC39" s="110" t="s">
        <v>58</v>
      </c>
      <c r="AD39" s="110" t="s">
        <v>58</v>
      </c>
      <c r="AE39" s="255">
        <v>2</v>
      </c>
      <c r="AF39" s="255">
        <v>2</v>
      </c>
      <c r="AG39" s="236" t="s">
        <v>850</v>
      </c>
      <c r="AH39" s="255" t="s">
        <v>58</v>
      </c>
      <c r="AI39" s="255" t="s">
        <v>58</v>
      </c>
      <c r="AJ39" s="110">
        <v>1</v>
      </c>
      <c r="AK39" s="110">
        <v>1</v>
      </c>
      <c r="AL39" s="236" t="s">
        <v>841</v>
      </c>
      <c r="AM39" s="50" t="s">
        <v>58</v>
      </c>
      <c r="AN39" s="50" t="s">
        <v>58</v>
      </c>
      <c r="AO39" s="110">
        <v>1</v>
      </c>
      <c r="AP39" s="110">
        <v>1</v>
      </c>
      <c r="AQ39" s="236" t="s">
        <v>841</v>
      </c>
      <c r="AR39" s="110" t="s">
        <v>58</v>
      </c>
      <c r="AS39" s="110" t="s">
        <v>58</v>
      </c>
      <c r="AT39" s="112" t="s">
        <v>58</v>
      </c>
      <c r="AU39" s="111" t="s">
        <v>59</v>
      </c>
      <c r="AV39" s="111" t="s">
        <v>414</v>
      </c>
      <c r="AW39" s="111" t="s">
        <v>778</v>
      </c>
    </row>
    <row r="40" spans="1:49" customFormat="1" ht="27" customHeight="1" x14ac:dyDescent="0.45">
      <c r="A40" s="632"/>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2"/>
      <c r="AB40" s="632"/>
      <c r="AC40" s="632"/>
      <c r="AD40" s="632"/>
      <c r="AE40" s="632"/>
      <c r="AF40" s="632"/>
      <c r="AG40" s="632"/>
      <c r="AH40" s="632"/>
      <c r="AI40" s="632"/>
      <c r="AJ40" s="632"/>
      <c r="AK40" s="632"/>
      <c r="AL40" s="632"/>
      <c r="AM40" s="632"/>
      <c r="AN40" s="632"/>
      <c r="AO40" s="632"/>
      <c r="AP40" s="632"/>
      <c r="AQ40" s="632"/>
      <c r="AR40" s="632"/>
      <c r="AS40" s="632"/>
      <c r="AT40" s="632"/>
      <c r="AU40" s="632"/>
      <c r="AV40" s="632"/>
      <c r="AW40" s="232"/>
    </row>
    <row r="41" spans="1:49" customFormat="1" ht="84.75" customHeight="1" x14ac:dyDescent="0.45">
      <c r="A41" s="634" t="s">
        <v>182</v>
      </c>
      <c r="B41" s="637" t="s">
        <v>183</v>
      </c>
      <c r="C41" s="637" t="s">
        <v>184</v>
      </c>
      <c r="D41" s="637" t="s">
        <v>579</v>
      </c>
      <c r="E41" s="105" t="s">
        <v>540</v>
      </c>
      <c r="F41" s="481" t="s">
        <v>541</v>
      </c>
      <c r="G41" s="110" t="s">
        <v>739</v>
      </c>
      <c r="H41" s="106" t="s">
        <v>542</v>
      </c>
      <c r="I41" s="106" t="s">
        <v>543</v>
      </c>
      <c r="J41" s="106" t="s">
        <v>544</v>
      </c>
      <c r="K41" s="69">
        <v>4</v>
      </c>
      <c r="L41" s="62">
        <v>3</v>
      </c>
      <c r="M41" s="147">
        <v>1</v>
      </c>
      <c r="N41" s="36">
        <v>4</v>
      </c>
      <c r="O41" s="110" t="s">
        <v>58</v>
      </c>
      <c r="P41" s="254">
        <v>4</v>
      </c>
      <c r="Q41" s="254">
        <v>4</v>
      </c>
      <c r="R41" s="236" t="s">
        <v>841</v>
      </c>
      <c r="S41" s="255" t="s">
        <v>58</v>
      </c>
      <c r="T41" s="255" t="s">
        <v>58</v>
      </c>
      <c r="U41" s="105">
        <v>1</v>
      </c>
      <c r="V41" s="60">
        <v>4</v>
      </c>
      <c r="W41" s="236" t="s">
        <v>850</v>
      </c>
      <c r="X41" s="110" t="s">
        <v>58</v>
      </c>
      <c r="Y41" s="110" t="s">
        <v>58</v>
      </c>
      <c r="Z41" s="105">
        <v>1</v>
      </c>
      <c r="AA41" s="105">
        <v>1</v>
      </c>
      <c r="AB41" s="236" t="s">
        <v>850</v>
      </c>
      <c r="AC41" s="110" t="s">
        <v>58</v>
      </c>
      <c r="AD41" s="110" t="s">
        <v>58</v>
      </c>
      <c r="AE41" s="254">
        <v>2</v>
      </c>
      <c r="AF41" s="254">
        <v>2</v>
      </c>
      <c r="AG41" s="236" t="s">
        <v>850</v>
      </c>
      <c r="AH41" s="255" t="s">
        <v>58</v>
      </c>
      <c r="AI41" s="255" t="s">
        <v>58</v>
      </c>
      <c r="AJ41" s="105">
        <v>1</v>
      </c>
      <c r="AK41" s="105">
        <v>1</v>
      </c>
      <c r="AL41" s="236" t="s">
        <v>850</v>
      </c>
      <c r="AM41" s="50" t="s">
        <v>58</v>
      </c>
      <c r="AN41" s="50" t="s">
        <v>58</v>
      </c>
      <c r="AO41" s="105">
        <v>1</v>
      </c>
      <c r="AP41" s="105">
        <v>1</v>
      </c>
      <c r="AQ41" s="236" t="s">
        <v>841</v>
      </c>
      <c r="AR41" s="110" t="s">
        <v>58</v>
      </c>
      <c r="AS41" s="110" t="s">
        <v>58</v>
      </c>
      <c r="AT41" s="106" t="s">
        <v>58</v>
      </c>
      <c r="AU41" s="106" t="s">
        <v>84</v>
      </c>
      <c r="AV41" s="106" t="s">
        <v>545</v>
      </c>
      <c r="AW41" s="111" t="s">
        <v>778</v>
      </c>
    </row>
    <row r="42" spans="1:49" customFormat="1" ht="101.55" customHeight="1" x14ac:dyDescent="0.45">
      <c r="A42" s="635"/>
      <c r="B42" s="638"/>
      <c r="C42" s="638"/>
      <c r="D42" s="638"/>
      <c r="E42" s="105" t="s">
        <v>546</v>
      </c>
      <c r="F42" s="482"/>
      <c r="G42" s="110" t="s">
        <v>740</v>
      </c>
      <c r="H42" s="111" t="s">
        <v>547</v>
      </c>
      <c r="I42" s="111" t="s">
        <v>548</v>
      </c>
      <c r="J42" s="111" t="s">
        <v>549</v>
      </c>
      <c r="K42" s="37">
        <v>4</v>
      </c>
      <c r="L42" s="62">
        <v>3</v>
      </c>
      <c r="M42" s="147">
        <v>1</v>
      </c>
      <c r="N42" s="28">
        <v>4</v>
      </c>
      <c r="O42" s="110" t="s">
        <v>58</v>
      </c>
      <c r="P42" s="255">
        <v>4</v>
      </c>
      <c r="Q42" s="255">
        <v>4</v>
      </c>
      <c r="R42" s="236" t="s">
        <v>841</v>
      </c>
      <c r="S42" s="255" t="s">
        <v>58</v>
      </c>
      <c r="T42" s="255" t="s">
        <v>58</v>
      </c>
      <c r="U42" s="110">
        <v>1</v>
      </c>
      <c r="V42" s="110">
        <v>4</v>
      </c>
      <c r="W42" s="236" t="s">
        <v>850</v>
      </c>
      <c r="X42" s="110" t="s">
        <v>58</v>
      </c>
      <c r="Y42" s="110" t="s">
        <v>58</v>
      </c>
      <c r="Z42" s="110">
        <v>1</v>
      </c>
      <c r="AA42" s="110">
        <v>1</v>
      </c>
      <c r="AB42" s="236" t="s">
        <v>850</v>
      </c>
      <c r="AC42" s="110" t="s">
        <v>58</v>
      </c>
      <c r="AD42" s="110" t="s">
        <v>58</v>
      </c>
      <c r="AE42" s="255">
        <v>2</v>
      </c>
      <c r="AF42" s="255">
        <v>2</v>
      </c>
      <c r="AG42" s="236" t="s">
        <v>850</v>
      </c>
      <c r="AH42" s="255" t="s">
        <v>58</v>
      </c>
      <c r="AI42" s="255" t="s">
        <v>58</v>
      </c>
      <c r="AJ42" s="110">
        <v>1</v>
      </c>
      <c r="AK42" s="105">
        <v>1</v>
      </c>
      <c r="AL42" s="236" t="s">
        <v>841</v>
      </c>
      <c r="AM42" s="110" t="s">
        <v>58</v>
      </c>
      <c r="AN42" s="50" t="s">
        <v>58</v>
      </c>
      <c r="AO42" s="110">
        <v>1</v>
      </c>
      <c r="AP42" s="105">
        <v>1</v>
      </c>
      <c r="AQ42" s="236" t="s">
        <v>841</v>
      </c>
      <c r="AR42" s="110" t="s">
        <v>58</v>
      </c>
      <c r="AS42" s="110" t="s">
        <v>58</v>
      </c>
      <c r="AT42" s="106" t="s">
        <v>58</v>
      </c>
      <c r="AU42" s="111" t="s">
        <v>59</v>
      </c>
      <c r="AV42" s="111" t="s">
        <v>550</v>
      </c>
      <c r="AW42" s="111" t="s">
        <v>778</v>
      </c>
    </row>
    <row r="43" spans="1:49" customFormat="1" ht="87.75" customHeight="1" x14ac:dyDescent="0.45">
      <c r="A43" s="636"/>
      <c r="B43" s="639"/>
      <c r="C43" s="639"/>
      <c r="D43" s="639"/>
      <c r="E43" s="105" t="s">
        <v>551</v>
      </c>
      <c r="F43" s="483"/>
      <c r="G43" s="110" t="s">
        <v>741</v>
      </c>
      <c r="H43" s="111" t="s">
        <v>552</v>
      </c>
      <c r="I43" s="111" t="s">
        <v>553</v>
      </c>
      <c r="J43" s="111" t="s">
        <v>554</v>
      </c>
      <c r="K43" s="37">
        <v>4</v>
      </c>
      <c r="L43" s="62">
        <v>3</v>
      </c>
      <c r="M43" s="147">
        <v>1</v>
      </c>
      <c r="N43" s="28">
        <v>4</v>
      </c>
      <c r="O43" s="110" t="s">
        <v>58</v>
      </c>
      <c r="P43" s="255">
        <v>4</v>
      </c>
      <c r="Q43" s="255">
        <v>1</v>
      </c>
      <c r="R43" s="236" t="s">
        <v>841</v>
      </c>
      <c r="S43" s="255" t="s">
        <v>58</v>
      </c>
      <c r="T43" s="255" t="s">
        <v>58</v>
      </c>
      <c r="U43" s="110">
        <v>1</v>
      </c>
      <c r="V43" s="110">
        <v>2</v>
      </c>
      <c r="W43" s="247" t="s">
        <v>810</v>
      </c>
      <c r="X43" s="110" t="s">
        <v>874</v>
      </c>
      <c r="Y43" s="110" t="s">
        <v>875</v>
      </c>
      <c r="Z43" s="110">
        <v>1</v>
      </c>
      <c r="AA43" s="110">
        <v>1</v>
      </c>
      <c r="AB43" s="236" t="s">
        <v>850</v>
      </c>
      <c r="AC43" s="110" t="s">
        <v>58</v>
      </c>
      <c r="AD43" s="110" t="s">
        <v>58</v>
      </c>
      <c r="AE43" s="255">
        <v>2</v>
      </c>
      <c r="AF43" s="255">
        <v>1</v>
      </c>
      <c r="AG43" s="247" t="s">
        <v>810</v>
      </c>
      <c r="AH43" s="255" t="s">
        <v>874</v>
      </c>
      <c r="AI43" s="255" t="s">
        <v>875</v>
      </c>
      <c r="AJ43" s="110">
        <v>1</v>
      </c>
      <c r="AK43" s="110">
        <v>0</v>
      </c>
      <c r="AL43" s="247" t="s">
        <v>810</v>
      </c>
      <c r="AM43" s="110" t="s">
        <v>1120</v>
      </c>
      <c r="AN43" s="110" t="s">
        <v>1121</v>
      </c>
      <c r="AO43" s="110">
        <v>1</v>
      </c>
      <c r="AP43" s="110">
        <v>1</v>
      </c>
      <c r="AQ43" s="236" t="s">
        <v>841</v>
      </c>
      <c r="AR43" s="110" t="s">
        <v>58</v>
      </c>
      <c r="AS43" s="110" t="s">
        <v>58</v>
      </c>
      <c r="AT43" s="111" t="s">
        <v>58</v>
      </c>
      <c r="AU43" s="111" t="s">
        <v>59</v>
      </c>
      <c r="AV43" s="111" t="s">
        <v>555</v>
      </c>
      <c r="AW43" s="111" t="s">
        <v>778</v>
      </c>
    </row>
    <row r="44" spans="1:49" x14ac:dyDescent="0.45">
      <c r="Z44" s="13"/>
      <c r="AA44" s="13"/>
      <c r="AB44" s="13"/>
      <c r="AC44" s="13"/>
      <c r="AD44" s="13"/>
      <c r="AE44" s="13"/>
      <c r="AF44" s="13"/>
      <c r="AG44" s="13"/>
      <c r="AH44" s="13"/>
      <c r="AI44" s="13"/>
      <c r="AJ44" s="13"/>
      <c r="AK44" s="13"/>
      <c r="AL44" s="13"/>
      <c r="AM44" s="13"/>
      <c r="AN44" s="13"/>
      <c r="AO44" s="13"/>
      <c r="AP44" s="13"/>
      <c r="AQ44" s="13"/>
      <c r="AR44" s="13"/>
      <c r="AS44" s="13"/>
      <c r="AT44" s="13"/>
    </row>
    <row r="45" spans="1:49" x14ac:dyDescent="0.45">
      <c r="Z45" s="13"/>
      <c r="AA45" s="13"/>
      <c r="AB45" s="13"/>
      <c r="AC45" s="13"/>
      <c r="AD45" s="13"/>
      <c r="AE45" s="13"/>
      <c r="AF45" s="13"/>
      <c r="AG45" s="13"/>
      <c r="AH45" s="13"/>
      <c r="AI45" s="13"/>
      <c r="AJ45" s="13"/>
      <c r="AK45" s="13"/>
      <c r="AL45" s="13"/>
      <c r="AM45" s="13"/>
      <c r="AN45" s="13"/>
      <c r="AO45" s="13"/>
      <c r="AP45" s="13"/>
      <c r="AQ45" s="13"/>
      <c r="AR45" s="13"/>
      <c r="AS45" s="13"/>
      <c r="AT45" s="13"/>
    </row>
    <row r="46" spans="1:49" x14ac:dyDescent="0.45">
      <c r="Z46" s="13"/>
      <c r="AA46" s="13"/>
      <c r="AB46" s="13"/>
      <c r="AC46" s="13"/>
      <c r="AD46" s="13"/>
      <c r="AE46" s="13"/>
      <c r="AF46" s="13"/>
      <c r="AG46" s="13"/>
      <c r="AH46" s="13"/>
      <c r="AI46" s="13"/>
      <c r="AJ46" s="13"/>
      <c r="AK46" s="13"/>
      <c r="AL46" s="13"/>
      <c r="AM46" s="13"/>
      <c r="AN46" s="13"/>
      <c r="AO46" s="13"/>
      <c r="AP46" s="13"/>
      <c r="AQ46" s="13"/>
      <c r="AR46" s="13"/>
      <c r="AS46" s="13"/>
      <c r="AT46" s="13"/>
    </row>
    <row r="47" spans="1:49" x14ac:dyDescent="0.45">
      <c r="E47" s="1"/>
      <c r="F47" s="1"/>
      <c r="G47" s="1"/>
      <c r="J47" s="1"/>
      <c r="K47" s="1"/>
      <c r="L47" s="1"/>
      <c r="M47" s="1"/>
      <c r="N47" s="1"/>
      <c r="O47" s="1"/>
      <c r="P47" s="1"/>
      <c r="Q47" s="1"/>
      <c r="R47" s="1"/>
      <c r="S47" s="1"/>
      <c r="T47" s="1"/>
      <c r="U47" s="1"/>
      <c r="V47" s="1"/>
      <c r="W47" s="17"/>
      <c r="X47" s="1"/>
      <c r="Y47" s="1"/>
      <c r="AT47" s="1"/>
      <c r="AU47" s="1"/>
      <c r="AV47" s="1"/>
      <c r="AW47" s="1"/>
    </row>
  </sheetData>
  <mergeCells count="72">
    <mergeCell ref="T4:T5"/>
    <mergeCell ref="S16:T16"/>
    <mergeCell ref="Q16:R16"/>
    <mergeCell ref="A6:AV6"/>
    <mergeCell ref="A7:A30"/>
    <mergeCell ref="B7:B30"/>
    <mergeCell ref="C7:C30"/>
    <mergeCell ref="D7:D31"/>
    <mergeCell ref="H7:H22"/>
    <mergeCell ref="E24:E31"/>
    <mergeCell ref="F24:F31"/>
    <mergeCell ref="H24:H31"/>
    <mergeCell ref="E7:E23"/>
    <mergeCell ref="F7:F23"/>
    <mergeCell ref="AO4:AP4"/>
    <mergeCell ref="AQ4:AQ5"/>
    <mergeCell ref="AR4:AR5"/>
    <mergeCell ref="AJ4:AK4"/>
    <mergeCell ref="AL4:AL5"/>
    <mergeCell ref="AM4:AM5"/>
    <mergeCell ref="AN4:AN5"/>
    <mergeCell ref="O4:O5"/>
    <mergeCell ref="AI4:AI5"/>
    <mergeCell ref="AE4:AF4"/>
    <mergeCell ref="AG4:AG5"/>
    <mergeCell ref="AH4:AH5"/>
    <mergeCell ref="AB4:AB5"/>
    <mergeCell ref="AC4:AC5"/>
    <mergeCell ref="AD4:AD5"/>
    <mergeCell ref="Z4:AA4"/>
    <mergeCell ref="U4:V4"/>
    <mergeCell ref="W4:W5"/>
    <mergeCell ref="X4:X5"/>
    <mergeCell ref="Y4:Y5"/>
    <mergeCell ref="R4:R5"/>
    <mergeCell ref="S4:S5"/>
    <mergeCell ref="P4:Q4"/>
    <mergeCell ref="AW4:AW5"/>
    <mergeCell ref="A1:AV1"/>
    <mergeCell ref="A2:AV2"/>
    <mergeCell ref="A3:AV3"/>
    <mergeCell ref="E4:F4"/>
    <mergeCell ref="H4:H5"/>
    <mergeCell ref="I4:I5"/>
    <mergeCell ref="J4:J5"/>
    <mergeCell ref="K4:K5"/>
    <mergeCell ref="AT4:AT5"/>
    <mergeCell ref="AU4:AU5"/>
    <mergeCell ref="AV4:AV5"/>
    <mergeCell ref="AS4:AS5"/>
    <mergeCell ref="A4:D5"/>
    <mergeCell ref="G4:G5"/>
    <mergeCell ref="L5:M5"/>
    <mergeCell ref="F41:F43"/>
    <mergeCell ref="A40:AV40"/>
    <mergeCell ref="A41:A43"/>
    <mergeCell ref="B41:B43"/>
    <mergeCell ref="C41:C43"/>
    <mergeCell ref="D41:D43"/>
    <mergeCell ref="A36:AV36"/>
    <mergeCell ref="F33:F35"/>
    <mergeCell ref="F37:F39"/>
    <mergeCell ref="D37:D39"/>
    <mergeCell ref="D33:D35"/>
    <mergeCell ref="A33:A35"/>
    <mergeCell ref="B33:B35"/>
    <mergeCell ref="A37:A39"/>
    <mergeCell ref="B37:B39"/>
    <mergeCell ref="C37:C39"/>
    <mergeCell ref="C33:C35"/>
    <mergeCell ref="H33:H35"/>
    <mergeCell ref="E33:E35"/>
  </mergeCells>
  <phoneticPr fontId="11" type="noConversion"/>
  <pageMargins left="0.7" right="0.7" top="0.75" bottom="0.75" header="0.3" footer="0.3"/>
  <pageSetup paperSize="8" scale="2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Annual Perf Report 2023 2024 </vt:lpstr>
      <vt:lpstr>Number of KPIs and Targets</vt:lpstr>
      <vt:lpstr>TOP LAYER 23_24</vt:lpstr>
      <vt:lpstr>Office of the Municipal Manager</vt:lpstr>
      <vt:lpstr>Community Services 23_24 </vt:lpstr>
      <vt:lpstr>Corporate Services 23_24</vt:lpstr>
      <vt:lpstr>Financial Services SDBIP 23_24</vt:lpstr>
      <vt:lpstr>Technical Services 23_24</vt:lpstr>
      <vt:lpstr>'Community Services 23_24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2024-08-26T07:46:02Z</dcterms:modified>
  <cp:category/>
  <cp:contentStatus/>
</cp:coreProperties>
</file>